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640" activeTab="0"/>
  </bookViews>
  <sheets>
    <sheet name="แบบ ๑" sheetId="1" r:id="rId1"/>
    <sheet name="แบบ ๒" sheetId="2" state="hidden" r:id="rId2"/>
  </sheets>
  <definedNames/>
  <calcPr fullCalcOnLoad="1"/>
</workbook>
</file>

<file path=xl/sharedStrings.xml><?xml version="1.0" encoding="utf-8"?>
<sst xmlns="http://schemas.openxmlformats.org/spreadsheetml/2006/main" count="76" uniqueCount="58">
  <si>
    <t>ลำดับที่</t>
  </si>
  <si>
    <t>ชื่อ-สกุล</t>
  </si>
  <si>
    <t>เลขที่ตำแหน่ง</t>
  </si>
  <si>
    <t>ตำแหน่ง</t>
  </si>
  <si>
    <t>ระดับ</t>
  </si>
  <si>
    <t>ช่วยราชการ (ระบุต้นสังกัด)</t>
  </si>
  <si>
    <t>ฐานในการคำนวณ</t>
  </si>
  <si>
    <t>คะแนน</t>
  </si>
  <si>
    <t>ร้อยละของการเลื่อน</t>
  </si>
  <si>
    <t>เงินเดือนที่ได้เลื่อน</t>
  </si>
  <si>
    <t>ปัดเศษขึ้นเป็น ๑๐ บาท</t>
  </si>
  <si>
    <t>หมายเหตุ</t>
  </si>
  <si>
    <t>บาท</t>
  </si>
  <si>
    <t>วงเงินที่ใช้ไป</t>
  </si>
  <si>
    <t>วงเงินคงเหลือ</t>
  </si>
  <si>
    <t>ลงชื่อ...............................................</t>
  </si>
  <si>
    <t>(.....................................................)</t>
  </si>
  <si>
    <t>ตำแหน่ง.................................................</t>
  </si>
  <si>
    <t xml:space="preserve">    - ใช้แบบฟอร์มตามที่กำหนดให้เท่านั้น</t>
  </si>
  <si>
    <t xml:space="preserve">    - ให้รายงานโดยใช้โปรแกรม Microsoft Excel เท่านั้น</t>
  </si>
  <si>
    <t>หมายเหตุ  - เรียงตามลำดับผลการประเมินจากมากไปหาน้อย</t>
  </si>
  <si>
    <t>ระดับการประเมิน</t>
  </si>
  <si>
    <t>บัญชีสรุปผลการบริหารวงเงินสำหรับการเลื่อนเงินเดือนรอบที่ ๑ (๑ ตุลาคม ๒๕๕๓ - ๓๑ มีนาคม ๒๕๕๔ )</t>
  </si>
  <si>
    <t>ชื่อหน่วยงาน...............................................................................................</t>
  </si>
  <si>
    <t>๙๐ - ๑๐๐</t>
  </si>
  <si>
    <t>๘๐ - ๘๙</t>
  </si>
  <si>
    <t>๗๐ - ๗๙</t>
  </si>
  <si>
    <t>๖๐ - ๖๙</t>
  </si>
  <si>
    <t>๐ - ๕๙</t>
  </si>
  <si>
    <t>ดีเด่น</t>
  </si>
  <si>
    <t>ดีมาก</t>
  </si>
  <si>
    <t>ดี</t>
  </si>
  <si>
    <t>พอใช้</t>
  </si>
  <si>
    <t>ต้องปรับปรุง</t>
  </si>
  <si>
    <t>จำนวนผู้ที่ได้เลื่อน (คน)</t>
  </si>
  <si>
    <t>ชื่อหน่วยงาน...........................................................................................</t>
  </si>
  <si>
    <t>ร้อยละที่ได้เลื่อน*</t>
  </si>
  <si>
    <t>หมายเหตุ : * ร้อยละที่ได้เลื่อนหมายถึง ในแต่ละระดับการประเมินของแต่ละสำนัก กอง ศูนย์ ได้รับการเลื่อนเงิน</t>
  </si>
  <si>
    <t>เดือนร้อยละเท่าใหร่ของฐานคำนวณ ตัวอย่างเช่น</t>
  </si>
  <si>
    <t>๒.๘ ขึ้นไป</t>
  </si>
  <si>
    <t>๒ - ๒.๗</t>
  </si>
  <si>
    <t>ไม่ได้เลื่อนเงินเดือน</t>
  </si>
  <si>
    <t>วันที่................/......................../พ.ศ.๒๕๕๔</t>
  </si>
  <si>
    <t>ตำแหน่ง................................................................</t>
  </si>
  <si>
    <t>๑ - ๑.๔</t>
  </si>
  <si>
    <t>๑.๕ - ๑.๙</t>
  </si>
  <si>
    <t>ค่าตอบแทนพิเศษ</t>
  </si>
  <si>
    <t>รวมเงินเดือนที่ได้รับ</t>
  </si>
  <si>
    <t>ระดับ*</t>
  </si>
  <si>
    <t xml:space="preserve">    - * ระดับ หมายถึงผลการประเมิน ดีเด่น ดีมาก ดี พอใช้ หรือต้องปรับปรุง</t>
  </si>
  <si>
    <t>สรุปผลการประเมินตามแบบประเมินฯ (แบบฟอร์ม ๑)</t>
  </si>
  <si>
    <t>วันที่................/......................../..................</t>
  </si>
  <si>
    <t>วงเงิน 2.90% ที่ได้รับจัดสรร</t>
  </si>
  <si>
    <t xml:space="preserve">    - กรณีผู้ได้รับเงินเดือนสูงสุดหรือใกล้ถึงเงินเดือนสูงสุดไม่ต้องปัดเศษขึ้นเป็น 10 บาท</t>
  </si>
  <si>
    <t>วงเงิน 2.9% จากฐานเงินเดือน</t>
  </si>
  <si>
    <t>บัญชีรายงานการเสนอขอเลื่อนเงินเดือนข้าราชการตั้งแต่ 1 เมษายน 2563 - 30  กันยายน 2563  (ครั้งที่ 2)</t>
  </si>
  <si>
    <t>เงินเดือนทั้งหมด ณ 1 ก.ย. 2563</t>
  </si>
  <si>
    <t>เงินเดือน ณ 1 ก.ย. 63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</si>
</sst>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38"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1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4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1" xfId="42" applyNumberFormat="1" applyFont="1" applyBorder="1" applyAlignment="1">
      <alignment/>
    </xf>
    <xf numFmtId="4" fontId="1" fillId="0" borderId="12" xfId="42" applyNumberFormat="1" applyFont="1" applyBorder="1" applyAlignment="1">
      <alignment/>
    </xf>
    <xf numFmtId="4" fontId="1" fillId="0" borderId="13" xfId="42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314325</xdr:colOff>
      <xdr:row>0</xdr:row>
      <xdr:rowOff>114300</xdr:rowOff>
    </xdr:from>
    <xdr:to>
      <xdr:col>15</xdr:col>
      <xdr:colOff>257175</xdr:colOff>
      <xdr:row>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9048750" y="114300"/>
          <a:ext cx="1009650" cy="304800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แบบฟอร์มที่ 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0</xdr:row>
      <xdr:rowOff>114300</xdr:rowOff>
    </xdr:from>
    <xdr:to>
      <xdr:col>6</xdr:col>
      <xdr:colOff>428625</xdr:colOff>
      <xdr:row>1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4810125" y="180975"/>
          <a:ext cx="1238250" cy="3524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แบบฟอร์มที่ ๒</a:t>
          </a:r>
        </a:p>
      </xdr:txBody>
    </xdr:sp>
    <xdr:clientData/>
  </xdr:twoCellAnchor>
  <xdr:twoCellAnchor>
    <xdr:from>
      <xdr:col>4</xdr:col>
      <xdr:colOff>57150</xdr:colOff>
      <xdr:row>25</xdr:row>
      <xdr:rowOff>0</xdr:rowOff>
    </xdr:from>
    <xdr:to>
      <xdr:col>6</xdr:col>
      <xdr:colOff>257175</xdr:colOff>
      <xdr:row>30</xdr:row>
      <xdr:rowOff>295275</xdr:rowOff>
    </xdr:to>
    <xdr:grpSp>
      <xdr:nvGrpSpPr>
        <xdr:cNvPr id="2" name="Group 5"/>
        <xdr:cNvGrpSpPr>
          <a:grpSpLocks/>
        </xdr:cNvGrpSpPr>
      </xdr:nvGrpSpPr>
      <xdr:grpSpPr>
        <a:xfrm>
          <a:off x="3028950" y="6572250"/>
          <a:ext cx="2847975" cy="1819275"/>
          <a:chOff x="3028949" y="6667500"/>
          <a:chExt cx="2847976" cy="1590675"/>
        </a:xfrm>
        <a:solidFill>
          <a:srgbClr val="FFFFFF"/>
        </a:solidFill>
      </xdr:grpSpPr>
      <xdr:sp>
        <xdr:nvSpPr>
          <xdr:cNvPr id="3" name="วงเล็บปีกกาขวา 2"/>
          <xdr:cNvSpPr>
            <a:spLocks/>
          </xdr:cNvSpPr>
        </xdr:nvSpPr>
        <xdr:spPr>
          <a:xfrm>
            <a:off x="3028949" y="6667500"/>
            <a:ext cx="237806" cy="1590675"/>
          </a:xfrm>
          <a:prstGeom prst="rightBrac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3305203" y="6924792"/>
            <a:ext cx="2571722" cy="129520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* ตัวเลขร้อยละตามตัวอย่างเป็นเพียงตัวเลขที่สมมุติขึ้นมาเท่านั้น ทั้งนี้ขึ้นอยู่กับการบริหารวงเงินของแต่ละสำนัก กอง ศูนย์ ในการพิจารณาร้อยละที่เหมาะสมสำหรับแต่ละหน่วยงาน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D4" sqref="D4:E4"/>
    </sheetView>
  </sheetViews>
  <sheetFormatPr defaultColWidth="9.00390625" defaultRowHeight="14.25"/>
  <cols>
    <col min="1" max="1" width="3.50390625" style="1" customWidth="1"/>
    <col min="2" max="2" width="16.875" style="1" customWidth="1"/>
    <col min="3" max="3" width="5.625" style="1" customWidth="1"/>
    <col min="4" max="4" width="15.00390625" style="1" customWidth="1"/>
    <col min="5" max="5" width="9.00390625" style="1" customWidth="1"/>
    <col min="6" max="6" width="8.125" style="1" customWidth="1"/>
    <col min="7" max="8" width="9.00390625" style="1" customWidth="1"/>
    <col min="9" max="11" width="7.125" style="1" customWidth="1"/>
    <col min="12" max="12" width="9.875" style="1" bestFit="1" customWidth="1"/>
    <col min="13" max="13" width="7.25390625" style="1" customWidth="1"/>
    <col min="14" max="14" width="6.875" style="1" customWidth="1"/>
    <col min="15" max="15" width="7.125" style="1" customWidth="1"/>
    <col min="16" max="16" width="6.50390625" style="1" customWidth="1"/>
    <col min="17" max="16384" width="9.00390625" style="1" customWidth="1"/>
  </cols>
  <sheetData>
    <row r="1" spans="1:16" s="16" customFormat="1" ht="21">
      <c r="A1" s="47" t="s">
        <v>55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s="16" customFormat="1" ht="21">
      <c r="A2" s="47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3" s="16" customFormat="1" ht="21">
      <c r="A3" s="16" t="s">
        <v>56</v>
      </c>
      <c r="D3" s="16" t="s">
        <v>54</v>
      </c>
      <c r="G3" s="16" t="s">
        <v>52</v>
      </c>
      <c r="J3" s="16" t="s">
        <v>13</v>
      </c>
      <c r="M3" s="16" t="s">
        <v>14</v>
      </c>
    </row>
    <row r="4" spans="1:16" s="16" customFormat="1" ht="21">
      <c r="A4" s="24"/>
      <c r="B4" s="25">
        <f>G18</f>
        <v>0</v>
      </c>
      <c r="C4" s="24" t="s">
        <v>12</v>
      </c>
      <c r="D4" s="45">
        <f>B4*2.9/100</f>
        <v>0</v>
      </c>
      <c r="E4" s="45"/>
      <c r="F4" s="24" t="s">
        <v>12</v>
      </c>
      <c r="G4" s="45"/>
      <c r="H4" s="45"/>
      <c r="I4" s="24" t="s">
        <v>12</v>
      </c>
      <c r="J4" s="45">
        <f>M18</f>
        <v>0</v>
      </c>
      <c r="K4" s="45"/>
      <c r="L4" s="24" t="s">
        <v>12</v>
      </c>
      <c r="M4" s="46">
        <f>G4-J4</f>
        <v>0</v>
      </c>
      <c r="N4" s="46"/>
      <c r="O4" s="24" t="s">
        <v>12</v>
      </c>
      <c r="P4" s="24"/>
    </row>
    <row r="6" spans="1:16" ht="98.25" customHeight="1">
      <c r="A6" s="34" t="s">
        <v>0</v>
      </c>
      <c r="B6" s="43" t="s">
        <v>1</v>
      </c>
      <c r="C6" s="34" t="s">
        <v>2</v>
      </c>
      <c r="D6" s="43" t="s">
        <v>3</v>
      </c>
      <c r="E6" s="43" t="s">
        <v>4</v>
      </c>
      <c r="F6" s="36" t="s">
        <v>5</v>
      </c>
      <c r="G6" s="34" t="s">
        <v>57</v>
      </c>
      <c r="H6" s="34" t="s">
        <v>6</v>
      </c>
      <c r="I6" s="36" t="s">
        <v>50</v>
      </c>
      <c r="J6" s="36"/>
      <c r="K6" s="34" t="s">
        <v>8</v>
      </c>
      <c r="L6" s="34" t="s">
        <v>9</v>
      </c>
      <c r="M6" s="34" t="s">
        <v>10</v>
      </c>
      <c r="N6" s="34" t="s">
        <v>46</v>
      </c>
      <c r="O6" s="38" t="s">
        <v>47</v>
      </c>
      <c r="P6" s="33" t="s">
        <v>11</v>
      </c>
    </row>
    <row r="7" spans="1:16" ht="21">
      <c r="A7" s="35"/>
      <c r="B7" s="44"/>
      <c r="C7" s="35"/>
      <c r="D7" s="44"/>
      <c r="E7" s="44"/>
      <c r="F7" s="37"/>
      <c r="G7" s="35"/>
      <c r="H7" s="35"/>
      <c r="I7" s="32" t="s">
        <v>48</v>
      </c>
      <c r="J7" s="32" t="s">
        <v>7</v>
      </c>
      <c r="K7" s="35"/>
      <c r="L7" s="35"/>
      <c r="M7" s="35"/>
      <c r="N7" s="35"/>
      <c r="O7" s="38"/>
      <c r="P7" s="33"/>
    </row>
    <row r="8" spans="1:16" ht="21">
      <c r="A8" s="4">
        <v>1</v>
      </c>
      <c r="B8" s="5"/>
      <c r="C8" s="5"/>
      <c r="D8" s="5"/>
      <c r="E8" s="5"/>
      <c r="F8" s="5"/>
      <c r="G8" s="19"/>
      <c r="H8" s="19"/>
      <c r="I8" s="19"/>
      <c r="J8" s="31"/>
      <c r="K8" s="28"/>
      <c r="L8" s="26">
        <f>H8*K8/100</f>
        <v>0</v>
      </c>
      <c r="M8" s="20">
        <f>ROUNDUP(L8,-1)</f>
        <v>0</v>
      </c>
      <c r="N8" s="20"/>
      <c r="O8" s="20">
        <f>G8+M8</f>
        <v>0</v>
      </c>
      <c r="P8" s="19"/>
    </row>
    <row r="9" spans="1:16" ht="21">
      <c r="A9" s="6">
        <v>2</v>
      </c>
      <c r="B9" s="7"/>
      <c r="C9" s="7"/>
      <c r="D9" s="7"/>
      <c r="E9" s="7"/>
      <c r="F9" s="7"/>
      <c r="G9" s="20"/>
      <c r="H9" s="20"/>
      <c r="I9" s="20"/>
      <c r="J9" s="26"/>
      <c r="K9" s="29"/>
      <c r="L9" s="26">
        <f aca="true" t="shared" si="0" ref="L9:L17">H9*K9/100</f>
        <v>0</v>
      </c>
      <c r="M9" s="20">
        <f>ROUNDUP(L9,-1)</f>
        <v>0</v>
      </c>
      <c r="N9" s="20"/>
      <c r="O9" s="20">
        <f aca="true" t="shared" si="1" ref="O9:O17">G9+M9</f>
        <v>0</v>
      </c>
      <c r="P9" s="20"/>
    </row>
    <row r="10" spans="1:16" ht="21">
      <c r="A10" s="6">
        <v>3</v>
      </c>
      <c r="B10" s="7"/>
      <c r="C10" s="7"/>
      <c r="D10" s="7"/>
      <c r="E10" s="7"/>
      <c r="F10" s="7"/>
      <c r="G10" s="20"/>
      <c r="H10" s="20"/>
      <c r="I10" s="20"/>
      <c r="J10" s="26"/>
      <c r="K10" s="29"/>
      <c r="L10" s="26">
        <f t="shared" si="0"/>
        <v>0</v>
      </c>
      <c r="M10" s="20">
        <f aca="true" t="shared" si="2" ref="M10:M17">ROUNDUP(L10,-1)</f>
        <v>0</v>
      </c>
      <c r="N10" s="20"/>
      <c r="O10" s="20">
        <f t="shared" si="1"/>
        <v>0</v>
      </c>
      <c r="P10" s="20"/>
    </row>
    <row r="11" spans="1:16" ht="21">
      <c r="A11" s="6">
        <v>4</v>
      </c>
      <c r="B11" s="7"/>
      <c r="C11" s="7"/>
      <c r="D11" s="7"/>
      <c r="E11" s="7"/>
      <c r="F11" s="7"/>
      <c r="G11" s="20"/>
      <c r="H11" s="20"/>
      <c r="I11" s="20"/>
      <c r="J11" s="26"/>
      <c r="K11" s="29"/>
      <c r="L11" s="26">
        <f t="shared" si="0"/>
        <v>0</v>
      </c>
      <c r="M11" s="20">
        <f t="shared" si="2"/>
        <v>0</v>
      </c>
      <c r="N11" s="20"/>
      <c r="O11" s="20">
        <f t="shared" si="1"/>
        <v>0</v>
      </c>
      <c r="P11" s="20"/>
    </row>
    <row r="12" spans="1:16" ht="21">
      <c r="A12" s="6">
        <v>5</v>
      </c>
      <c r="B12" s="7"/>
      <c r="C12" s="7"/>
      <c r="D12" s="7"/>
      <c r="E12" s="7"/>
      <c r="F12" s="7"/>
      <c r="G12" s="20"/>
      <c r="H12" s="20"/>
      <c r="I12" s="20"/>
      <c r="J12" s="26"/>
      <c r="K12" s="29"/>
      <c r="L12" s="26">
        <f t="shared" si="0"/>
        <v>0</v>
      </c>
      <c r="M12" s="20">
        <f t="shared" si="2"/>
        <v>0</v>
      </c>
      <c r="N12" s="20"/>
      <c r="O12" s="20">
        <f t="shared" si="1"/>
        <v>0</v>
      </c>
      <c r="P12" s="20"/>
    </row>
    <row r="13" spans="1:16" ht="21">
      <c r="A13" s="6">
        <v>6</v>
      </c>
      <c r="B13" s="7"/>
      <c r="C13" s="7"/>
      <c r="D13" s="7"/>
      <c r="E13" s="7"/>
      <c r="F13" s="7"/>
      <c r="G13" s="20"/>
      <c r="H13" s="20"/>
      <c r="I13" s="20"/>
      <c r="J13" s="26"/>
      <c r="K13" s="29"/>
      <c r="L13" s="26">
        <f t="shared" si="0"/>
        <v>0</v>
      </c>
      <c r="M13" s="20">
        <f t="shared" si="2"/>
        <v>0</v>
      </c>
      <c r="N13" s="20"/>
      <c r="O13" s="20">
        <f t="shared" si="1"/>
        <v>0</v>
      </c>
      <c r="P13" s="20"/>
    </row>
    <row r="14" spans="1:16" ht="21">
      <c r="A14" s="6">
        <v>7</v>
      </c>
      <c r="B14" s="7"/>
      <c r="C14" s="7"/>
      <c r="D14" s="7"/>
      <c r="E14" s="7"/>
      <c r="F14" s="7"/>
      <c r="G14" s="20"/>
      <c r="H14" s="20"/>
      <c r="I14" s="20"/>
      <c r="J14" s="26"/>
      <c r="K14" s="29"/>
      <c r="L14" s="26">
        <f t="shared" si="0"/>
        <v>0</v>
      </c>
      <c r="M14" s="20">
        <f t="shared" si="2"/>
        <v>0</v>
      </c>
      <c r="N14" s="20"/>
      <c r="O14" s="20">
        <f t="shared" si="1"/>
        <v>0</v>
      </c>
      <c r="P14" s="20"/>
    </row>
    <row r="15" spans="1:16" ht="21">
      <c r="A15" s="6">
        <v>8</v>
      </c>
      <c r="B15" s="7"/>
      <c r="C15" s="7"/>
      <c r="D15" s="7"/>
      <c r="E15" s="7"/>
      <c r="F15" s="7"/>
      <c r="G15" s="20"/>
      <c r="H15" s="20"/>
      <c r="I15" s="20"/>
      <c r="J15" s="26"/>
      <c r="K15" s="29"/>
      <c r="L15" s="26">
        <f t="shared" si="0"/>
        <v>0</v>
      </c>
      <c r="M15" s="20">
        <f t="shared" si="2"/>
        <v>0</v>
      </c>
      <c r="N15" s="20"/>
      <c r="O15" s="20">
        <f t="shared" si="1"/>
        <v>0</v>
      </c>
      <c r="P15" s="20"/>
    </row>
    <row r="16" spans="1:16" ht="21">
      <c r="A16" s="6">
        <v>9</v>
      </c>
      <c r="B16" s="7"/>
      <c r="C16" s="7"/>
      <c r="D16" s="7"/>
      <c r="E16" s="7"/>
      <c r="F16" s="7"/>
      <c r="G16" s="20"/>
      <c r="H16" s="20"/>
      <c r="I16" s="20"/>
      <c r="J16" s="26"/>
      <c r="K16" s="29"/>
      <c r="L16" s="26">
        <f t="shared" si="0"/>
        <v>0</v>
      </c>
      <c r="M16" s="20">
        <f t="shared" si="2"/>
        <v>0</v>
      </c>
      <c r="N16" s="20"/>
      <c r="O16" s="20">
        <f t="shared" si="1"/>
        <v>0</v>
      </c>
      <c r="P16" s="20"/>
    </row>
    <row r="17" spans="1:16" ht="21">
      <c r="A17" s="8">
        <v>10</v>
      </c>
      <c r="B17" s="9"/>
      <c r="C17" s="9"/>
      <c r="D17" s="9"/>
      <c r="E17" s="9"/>
      <c r="F17" s="9"/>
      <c r="G17" s="21"/>
      <c r="H17" s="21"/>
      <c r="I17" s="21"/>
      <c r="J17" s="27"/>
      <c r="K17" s="30"/>
      <c r="L17" s="26">
        <f t="shared" si="0"/>
        <v>0</v>
      </c>
      <c r="M17" s="21">
        <f t="shared" si="2"/>
        <v>0</v>
      </c>
      <c r="N17" s="21"/>
      <c r="O17" s="21">
        <f t="shared" si="1"/>
        <v>0</v>
      </c>
      <c r="P17" s="21"/>
    </row>
    <row r="18" spans="4:16" ht="21.75" thickBot="1">
      <c r="D18" s="39" t="s">
        <v>56</v>
      </c>
      <c r="E18" s="39"/>
      <c r="F18" s="40"/>
      <c r="G18" s="23">
        <f>SUM(G8:G17)</f>
        <v>0</v>
      </c>
      <c r="H18" s="22"/>
      <c r="I18" s="22"/>
      <c r="J18" s="22"/>
      <c r="K18" s="41" t="s">
        <v>13</v>
      </c>
      <c r="L18" s="42"/>
      <c r="M18" s="23">
        <f>SUM(M8:M17)+N8+N9+N10+N11+N12+N13+N14+N15+N16+N17</f>
        <v>0</v>
      </c>
      <c r="N18" s="22"/>
      <c r="O18" s="22"/>
      <c r="P18" s="22"/>
    </row>
    <row r="19" ht="21.75" thickTop="1">
      <c r="A19" s="1" t="s">
        <v>20</v>
      </c>
    </row>
    <row r="20" spans="2:13" ht="21">
      <c r="B20" s="1" t="s">
        <v>18</v>
      </c>
      <c r="K20" s="18" t="s">
        <v>15</v>
      </c>
      <c r="L20" s="18"/>
      <c r="M20" s="18"/>
    </row>
    <row r="21" spans="2:13" ht="21">
      <c r="B21" s="1" t="s">
        <v>19</v>
      </c>
      <c r="K21" s="18" t="s">
        <v>16</v>
      </c>
      <c r="L21" s="18"/>
      <c r="M21" s="18"/>
    </row>
    <row r="22" spans="2:13" ht="21">
      <c r="B22" s="1" t="s">
        <v>53</v>
      </c>
      <c r="K22" s="18" t="s">
        <v>17</v>
      </c>
      <c r="L22" s="18"/>
      <c r="M22" s="18"/>
    </row>
    <row r="23" spans="2:13" ht="21">
      <c r="B23" s="1" t="s">
        <v>49</v>
      </c>
      <c r="K23" s="18" t="s">
        <v>51</v>
      </c>
      <c r="L23" s="18"/>
      <c r="M23" s="18"/>
    </row>
  </sheetData>
  <sheetProtection/>
  <mergeCells count="23">
    <mergeCell ref="G4:H4"/>
    <mergeCell ref="D4:E4"/>
    <mergeCell ref="M4:N4"/>
    <mergeCell ref="J4:K4"/>
    <mergeCell ref="A1:P1"/>
    <mergeCell ref="A2:P2"/>
    <mergeCell ref="D18:F18"/>
    <mergeCell ref="K18:L18"/>
    <mergeCell ref="A6:A7"/>
    <mergeCell ref="B6:B7"/>
    <mergeCell ref="D6:D7"/>
    <mergeCell ref="E6:E7"/>
    <mergeCell ref="C6:C7"/>
    <mergeCell ref="K6:K7"/>
    <mergeCell ref="L6:L7"/>
    <mergeCell ref="P6:P7"/>
    <mergeCell ref="N6:N7"/>
    <mergeCell ref="I6:J6"/>
    <mergeCell ref="H6:H7"/>
    <mergeCell ref="G6:G7"/>
    <mergeCell ref="F6:F7"/>
    <mergeCell ref="O6:O7"/>
    <mergeCell ref="M6:M7"/>
  </mergeCells>
  <printOptions/>
  <pageMargins left="0.11" right="0.12" top="0.18" bottom="0.12" header="0.11" footer="0.07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1"/>
  <sheetViews>
    <sheetView zoomScalePageLayoutView="0" workbookViewId="0" topLeftCell="A13">
      <selection activeCell="H31" sqref="H31"/>
    </sheetView>
  </sheetViews>
  <sheetFormatPr defaultColWidth="9.00390625" defaultRowHeight="14.25"/>
  <cols>
    <col min="1" max="1" width="3.375" style="1" customWidth="1"/>
    <col min="2" max="2" width="8.50390625" style="1" customWidth="1"/>
    <col min="3" max="3" width="13.25390625" style="1" customWidth="1"/>
    <col min="4" max="4" width="13.875" style="1" customWidth="1"/>
    <col min="5" max="5" width="15.625" style="1" customWidth="1"/>
    <col min="6" max="6" width="19.125" style="1" customWidth="1"/>
    <col min="7" max="16384" width="9.00390625" style="1" customWidth="1"/>
  </cols>
  <sheetData>
    <row r="3" spans="1:8" s="16" customFormat="1" ht="21">
      <c r="A3" s="47" t="s">
        <v>22</v>
      </c>
      <c r="B3" s="47"/>
      <c r="C3" s="47"/>
      <c r="D3" s="47"/>
      <c r="E3" s="47"/>
      <c r="F3" s="47"/>
      <c r="G3" s="47"/>
      <c r="H3" s="17"/>
    </row>
    <row r="4" spans="1:8" s="16" customFormat="1" ht="21">
      <c r="A4" s="47" t="s">
        <v>23</v>
      </c>
      <c r="B4" s="47"/>
      <c r="C4" s="47"/>
      <c r="D4" s="47"/>
      <c r="E4" s="47"/>
      <c r="F4" s="47"/>
      <c r="G4" s="47"/>
      <c r="H4" s="17"/>
    </row>
    <row r="6" spans="2:7" s="2" customFormat="1" ht="21">
      <c r="B6" s="3" t="s">
        <v>0</v>
      </c>
      <c r="C6" s="3" t="s">
        <v>7</v>
      </c>
      <c r="D6" s="3" t="s">
        <v>21</v>
      </c>
      <c r="E6" s="3" t="s">
        <v>36</v>
      </c>
      <c r="F6" s="3" t="s">
        <v>34</v>
      </c>
      <c r="G6" s="3" t="s">
        <v>11</v>
      </c>
    </row>
    <row r="7" spans="2:7" ht="21">
      <c r="B7" s="10">
        <v>1</v>
      </c>
      <c r="C7" s="11" t="s">
        <v>24</v>
      </c>
      <c r="D7" s="11" t="s">
        <v>29</v>
      </c>
      <c r="E7" s="11"/>
      <c r="F7" s="11"/>
      <c r="G7" s="11"/>
    </row>
    <row r="8" spans="2:7" ht="21">
      <c r="B8" s="12">
        <v>2</v>
      </c>
      <c r="C8" s="13" t="s">
        <v>25</v>
      </c>
      <c r="D8" s="13" t="s">
        <v>30</v>
      </c>
      <c r="E8" s="13"/>
      <c r="F8" s="13"/>
      <c r="G8" s="13"/>
    </row>
    <row r="9" spans="2:7" ht="21">
      <c r="B9" s="12">
        <v>3</v>
      </c>
      <c r="C9" s="13" t="s">
        <v>26</v>
      </c>
      <c r="D9" s="13" t="s">
        <v>31</v>
      </c>
      <c r="E9" s="13"/>
      <c r="F9" s="13"/>
      <c r="G9" s="13"/>
    </row>
    <row r="10" spans="2:7" ht="21">
      <c r="B10" s="12">
        <v>4</v>
      </c>
      <c r="C10" s="13" t="s">
        <v>27</v>
      </c>
      <c r="D10" s="13" t="s">
        <v>32</v>
      </c>
      <c r="E10" s="13"/>
      <c r="F10" s="13"/>
      <c r="G10" s="13"/>
    </row>
    <row r="11" spans="2:7" ht="21">
      <c r="B11" s="14">
        <v>5</v>
      </c>
      <c r="C11" s="15" t="s">
        <v>28</v>
      </c>
      <c r="D11" s="15" t="s">
        <v>33</v>
      </c>
      <c r="E11" s="15"/>
      <c r="F11" s="15"/>
      <c r="G11" s="15"/>
    </row>
    <row r="12" spans="2:7" ht="21">
      <c r="B12" s="2"/>
      <c r="C12" s="2"/>
      <c r="D12" s="2"/>
      <c r="E12" s="2"/>
      <c r="F12" s="2"/>
      <c r="G12" s="2"/>
    </row>
    <row r="13" spans="2:7" ht="21">
      <c r="B13" s="2"/>
      <c r="C13" s="2"/>
      <c r="D13" s="2"/>
      <c r="E13" s="2"/>
      <c r="F13" s="2"/>
      <c r="G13" s="2"/>
    </row>
    <row r="14" spans="2:7" ht="21">
      <c r="B14" s="2"/>
      <c r="C14" s="2"/>
      <c r="D14" s="2"/>
      <c r="E14" s="48" t="s">
        <v>15</v>
      </c>
      <c r="F14" s="48"/>
      <c r="G14" s="48"/>
    </row>
    <row r="15" spans="2:7" ht="21">
      <c r="B15" s="2"/>
      <c r="C15" s="2"/>
      <c r="D15" s="2"/>
      <c r="E15" s="48" t="s">
        <v>16</v>
      </c>
      <c r="F15" s="48"/>
      <c r="G15" s="48"/>
    </row>
    <row r="16" spans="5:7" ht="21">
      <c r="E16" s="48" t="s">
        <v>43</v>
      </c>
      <c r="F16" s="48"/>
      <c r="G16" s="48"/>
    </row>
    <row r="17" spans="5:7" ht="21">
      <c r="E17" s="48" t="s">
        <v>42</v>
      </c>
      <c r="F17" s="48"/>
      <c r="G17" s="48"/>
    </row>
    <row r="18" spans="5:7" ht="21">
      <c r="E18" s="2"/>
      <c r="F18" s="2"/>
      <c r="G18" s="2"/>
    </row>
    <row r="19" spans="5:7" ht="21">
      <c r="E19" s="2"/>
      <c r="F19" s="2"/>
      <c r="G19" s="2"/>
    </row>
    <row r="20" spans="5:7" ht="21">
      <c r="E20" s="2"/>
      <c r="F20" s="2"/>
      <c r="G20" s="2"/>
    </row>
    <row r="21" spans="5:7" ht="21">
      <c r="E21" s="2"/>
      <c r="F21" s="2"/>
      <c r="G21" s="2"/>
    </row>
    <row r="22" spans="5:7" ht="21">
      <c r="E22" s="2"/>
      <c r="F22" s="2"/>
      <c r="G22" s="2"/>
    </row>
    <row r="24" ht="21">
      <c r="B24" s="1" t="s">
        <v>37</v>
      </c>
    </row>
    <row r="25" ht="21">
      <c r="C25" s="1" t="s">
        <v>38</v>
      </c>
    </row>
    <row r="26" spans="3:4" ht="24">
      <c r="C26" s="3" t="s">
        <v>21</v>
      </c>
      <c r="D26" s="3" t="s">
        <v>36</v>
      </c>
    </row>
    <row r="27" spans="3:4" ht="24">
      <c r="C27" s="11" t="s">
        <v>29</v>
      </c>
      <c r="D27" s="11" t="s">
        <v>39</v>
      </c>
    </row>
    <row r="28" spans="3:4" ht="24">
      <c r="C28" s="13" t="s">
        <v>30</v>
      </c>
      <c r="D28" s="13" t="s">
        <v>40</v>
      </c>
    </row>
    <row r="29" spans="3:4" ht="24">
      <c r="C29" s="13" t="s">
        <v>31</v>
      </c>
      <c r="D29" s="13" t="s">
        <v>45</v>
      </c>
    </row>
    <row r="30" spans="3:4" ht="24">
      <c r="C30" s="13" t="s">
        <v>32</v>
      </c>
      <c r="D30" s="13" t="s">
        <v>44</v>
      </c>
    </row>
    <row r="31" spans="3:4" ht="24">
      <c r="C31" s="15" t="s">
        <v>33</v>
      </c>
      <c r="D31" s="15" t="s">
        <v>41</v>
      </c>
    </row>
  </sheetData>
  <sheetProtection/>
  <mergeCells count="6">
    <mergeCell ref="A3:G3"/>
    <mergeCell ref="A4:G4"/>
    <mergeCell ref="E17:G17"/>
    <mergeCell ref="E14:G14"/>
    <mergeCell ref="E15:G15"/>
    <mergeCell ref="E16:G16"/>
  </mergeCells>
  <printOptions/>
  <pageMargins left="0.7" right="0.2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PACC</dc:creator>
  <cp:keywords/>
  <dc:description/>
  <cp:lastModifiedBy>PACC</cp:lastModifiedBy>
  <cp:lastPrinted>2020-01-02T07:00:45Z</cp:lastPrinted>
  <dcterms:created xsi:type="dcterms:W3CDTF">2011-03-18T04:16:13Z</dcterms:created>
  <dcterms:modified xsi:type="dcterms:W3CDTF">2020-05-29T02:51:00Z</dcterms:modified>
  <cp:category/>
  <cp:version/>
  <cp:contentType/>
  <cp:contentStatus/>
</cp:coreProperties>
</file>