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ni\Desktop\แก้หน้าสรุป\"/>
    </mc:Choice>
  </mc:AlternateContent>
  <xr:revisionPtr revIDLastSave="0" documentId="13_ncr:1_{AA70180D-2B78-450E-A22B-F5F2AA6BCB7A}" xr6:coauthVersionLast="36" xr6:coauthVersionMax="36" xr10:uidLastSave="{00000000-0000-0000-0000-000000000000}"/>
  <bookViews>
    <workbookView xWindow="0" yWindow="0" windowWidth="23040" windowHeight="8052" xr2:uid="{00000000-000D-0000-FFFF-FFFF00000000}"/>
  </bookViews>
  <sheets>
    <sheet name="สรุปผล" sheetId="18" r:id="rId1"/>
    <sheet name="ต.ค.67" sheetId="16" r:id="rId2"/>
    <sheet name="พ.ย.67" sheetId="15" r:id="rId3"/>
    <sheet name="ธ.ค.67" sheetId="14" r:id="rId4"/>
    <sheet name="ม.ค.68" sheetId="13" r:id="rId5"/>
    <sheet name="ก.พ.68" sheetId="7" r:id="rId6"/>
    <sheet name="มี.ค.68" sheetId="8" r:id="rId7"/>
    <sheet name="เม.ย.68" sheetId="9" r:id="rId8"/>
    <sheet name="พ.ค.68" sheetId="10" r:id="rId9"/>
    <sheet name="มิ.ย.68" sheetId="5" r:id="rId10"/>
    <sheet name="ก.ค.68" sheetId="6" r:id="rId11"/>
    <sheet name="ส.ค.68" sheetId="11" r:id="rId12"/>
    <sheet name="ก.ย.68" sheetId="12" r:id="rId13"/>
  </sheets>
  <definedNames>
    <definedName name="_xlnm.Print_Titles" localSheetId="10">ก.ค.68!$1:$5</definedName>
    <definedName name="_xlnm.Print_Titles" localSheetId="5">ก.พ.68!$1:$5</definedName>
    <definedName name="_xlnm.Print_Titles" localSheetId="12">ก.ย.68!$1:$5</definedName>
    <definedName name="_xlnm.Print_Titles" localSheetId="1">ต.ค.67!$1:$5</definedName>
    <definedName name="_xlnm.Print_Titles" localSheetId="3">ธ.ค.67!$1:$5</definedName>
    <definedName name="_xlnm.Print_Titles" localSheetId="8">พ.ค.68!$1:$5</definedName>
    <definedName name="_xlnm.Print_Titles" localSheetId="2">พ.ย.67!$1:$5</definedName>
    <definedName name="_xlnm.Print_Titles" localSheetId="4">ม.ค.68!$1:$5</definedName>
    <definedName name="_xlnm.Print_Titles" localSheetId="9">มิ.ย.68!$1:$5</definedName>
    <definedName name="_xlnm.Print_Titles" localSheetId="6">มี.ค.68!$1:$5</definedName>
    <definedName name="_xlnm.Print_Titles" localSheetId="7">เม.ย.68!$1:$5</definedName>
    <definedName name="_xlnm.Print_Titles" localSheetId="11">ส.ค.68!$1:$5</definedName>
  </definedNames>
  <calcPr calcId="191029"/>
</workbook>
</file>

<file path=xl/calcChain.xml><?xml version="1.0" encoding="utf-8"?>
<calcChain xmlns="http://schemas.openxmlformats.org/spreadsheetml/2006/main">
  <c r="F11" i="18" l="1"/>
  <c r="E11" i="18"/>
</calcChain>
</file>

<file path=xl/sharedStrings.xml><?xml version="1.0" encoding="utf-8"?>
<sst xmlns="http://schemas.openxmlformats.org/spreadsheetml/2006/main" count="540" uniqueCount="190">
  <si>
    <t>แบบ สขร. ๑</t>
  </si>
  <si>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</si>
  <si>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</si>
  <si>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</si>
  <si>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</si>
  <si>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</si>
  <si>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</si>
  <si>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</si>
  <si>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บริษัท/ร้าน</t>
  </si>
  <si>
    <t>ราคา (บาท)</t>
  </si>
  <si>
    <t>ราคา</t>
  </si>
  <si>
    <t>เฉพาะเจาะจง</t>
  </si>
  <si>
    <t>เสนอรายละเอียดถูกต้อง
และไม่เกินวงเงินงบประมาณ</t>
  </si>
  <si>
    <t>นายชาญชัย ทองระอา</t>
  </si>
  <si>
    <t>บจก.เมธานนท์</t>
  </si>
  <si>
    <t>หจก. ชลบุรี ว.พานิช</t>
  </si>
  <si>
    <t>บจก.ออฟฟิศเมท (ไทย)</t>
  </si>
  <si>
    <t>บจก.โตโยต้าอินเตอร์ยนน์ชลบุรี</t>
  </si>
  <si>
    <t>จ้างเหมาบริการพนักงานขับรถยนต์ (นายชาญชัย ทองระอา) โดยวิธีเฉพาะเจาะจง</t>
  </si>
  <si>
    <t>จ้างเหมาบริการพนักงานขับรถยนต์ (นายนายศักเศรษฐ์ อินทรถาวร) โดยวิธีเฉพาะเจาะจง</t>
  </si>
  <si>
    <t>นายศักเศรษฐ์ อินทรถาวร</t>
  </si>
  <si>
    <t xml:space="preserve">กิตติน้ำดื่ม โดยนายลิขิต ศรีรอด </t>
  </si>
  <si>
    <t>นางสาวเกศริน โพธิวัฒน</t>
  </si>
  <si>
    <t>บจก.รักษาความปลอดภัย ทีพีไนน์</t>
  </si>
  <si>
    <t>จ้างเหมาบริการพนักงานรักษาความสะอาด (นางสาวเบญจมาภรณ์ แหวนเพชร) โดยวิธีเฉพาะเจาะจง</t>
  </si>
  <si>
    <t>เสียงศักดิ์ล๊อค</t>
  </si>
  <si>
    <t>จ้างเหมาบริการป้องกันและกำจัดปลวก ประจำปีงบประมาณ พ.ศ. 2568</t>
  </si>
  <si>
    <t>จ้างเหมาบริการพนักงานรักษาความสะอาด (นางสาวเกศริน โพธิวัฒนา) โดยวิธีเฉพาะเจาะจง</t>
  </si>
  <si>
    <t>เช่าเครื่องถ่ายเอกสารระบบดิจิตอล จำนวน 2 เครื่อง ประจำปี 2568 โดยวิธีเฉพาะเจาะจง</t>
  </si>
  <si>
    <t xml:space="preserve">จัดซื้อน้ำดื่ม ประจำปีงบประมาณ พ.ศ. 2568  12 เดือน (ต.ค.2567 ถึง ก.ย.68) โดยวิธีเฉพาะเจาะจง </t>
  </si>
  <si>
    <t>จัดซื้อน้ำมันเชื้อเพลิง (ฟรีทการ์ด) ประจำปีงบประมาณ พ.ศ. 2568 โดยวิธีเฉพาะเจาะจง</t>
  </si>
  <si>
    <t>ซื้อพวงมาลา วันคล้ายันสวรรคต ร.9 13 ต.ค.67</t>
  </si>
  <si>
    <t>จ้างเหมาบริการรักษาความปลอดภัย ประจำปี 2568 โดยวิธีเฉพาะเจาะจง</t>
  </si>
  <si>
    <t>ร้านมาดามควง พวงหรีด</t>
  </si>
  <si>
    <t>บจก.บั๊ค บี กอน</t>
  </si>
  <si>
    <t>นางสาวเบญจมาภรณ์ แหวนเพชร</t>
  </si>
  <si>
    <t>ธ.กรุงไทย</t>
  </si>
  <si>
    <t>ปป 0015/3354  ลว. 23/10/2567</t>
  </si>
  <si>
    <t xml:space="preserve">  บส 1/2568 (บจ) ลว. 8/10/2567</t>
  </si>
  <si>
    <t>บส 2/2568 (บจ)     ลว. 10/10/2567</t>
  </si>
  <si>
    <t xml:space="preserve">   บส 3/2568 (บจ) ลว. 10/10/2567</t>
  </si>
  <si>
    <t xml:space="preserve">   บส 1/2568 (บช) ลว. 10/10/2567</t>
  </si>
  <si>
    <t xml:space="preserve">  บส 2/2568 (บจ) ลว. 10/10/2567</t>
  </si>
  <si>
    <t xml:space="preserve">    ปป 0015/3354 ลว. 16/10/2567</t>
  </si>
  <si>
    <t xml:space="preserve">   สญ 1/2568 (บจ) ลว. 24/10/2567</t>
  </si>
  <si>
    <t xml:space="preserve">  สญ 2/2568 (บจ) ลว. 24/10/2567</t>
  </si>
  <si>
    <t xml:space="preserve">    สญ 3/2568         ลว. 30/10/2567</t>
  </si>
  <si>
    <t>ปป 0015/3246 ลว. 8/10/2567</t>
  </si>
  <si>
    <t xml:space="preserve">ซื้อพวงมาลาถวายราชสักการะเพื่อน้อมรำลึกเนื่องในวันคล้ายวันสวรรคต  พระบาทสมเด็จพระจุลจอมเกล้าเจ้าอยู่หัว 23 ตุลาคม 2567 </t>
  </si>
  <si>
    <t>จ้างซ่อมแซมยานพาหนะ หมายเลขทะเบียน กม-6067 นบ ระยะ 290,000 กิโล</t>
  </si>
  <si>
    <t>จ้างซ่อมแซมยานพาหนะ หมายเลขทะเบียน กม-6057 นบ แอร์โฟ</t>
  </si>
  <si>
    <t>จ้างเหมาบริการบำรุงรักษาเครื่องปรับอากาศ จำนวน 49 เครื่อง ประจำปีงบประมาณ พ.ศ. 2568</t>
  </si>
  <si>
    <t>จ้างทำตรายาง 11 รายการ  โดยวิธีเฉพาะเจาะจง</t>
  </si>
  <si>
    <t>บจก.บลู ไฟว์ แอร์เซ็นเตอร์</t>
  </si>
  <si>
    <t>บจก.มิสเตอร์ อิ้งค์ คอมพิวเตอร์ เซอร์วิส</t>
  </si>
  <si>
    <t>ซื้อวัสดุบ้านงานครัว จำนวน 5 รายการ (ถังขยะ+รองแก้ว+สายชำระ+สายยาง)</t>
  </si>
  <si>
    <t xml:space="preserve">ซื้อพางพุ่ม เนื่องในวันคล้ายวันพระราชสมภพพระบาทสมเด็จพระบรมชนกาธิเบศร มหาภูมิพลอดุลยเดชมหาราช บรมนาถบพิตร วันชาติ และวันพ่อแห่งชาติ 5 ธันวาคม 2567 </t>
  </si>
  <si>
    <t xml:space="preserve">ร้านเดอะ ฟลาวเวอร์ ควีน </t>
  </si>
  <si>
    <t xml:space="preserve">ซื้อกระจกรถยนต์ พร้อมเปลี่ยนและติดฟิล์ม หมายเลขทะเบียน กม-6057 นบ </t>
  </si>
  <si>
    <t>บจก.เมืองชลกระจกรถยนต์</t>
  </si>
  <si>
    <t xml:space="preserve">บจม.มิตซูคาร์ส แอนด์ เซอร์วิส </t>
  </si>
  <si>
    <t>บส 8/2568 (บจ) ลว. 24 ม.ค.68</t>
  </si>
  <si>
    <t>จ้างเหมาบริการบำรุงรักษาและซ่อมแซมพาหนะ เช็คระยะ 10000 กิโล หมายเลขทะเบียน จษ6777 ชล</t>
  </si>
  <si>
    <t>ซื้อวัสดุไฟฟ้า จำนวน 4 รายการ</t>
  </si>
  <si>
    <t>ร้านพี.เจ บ้านสวน โดยนายนิคม ปวีณวงษ์วรรณ</t>
  </si>
  <si>
    <t>บส 6/2568 (บซ) ลว. 22 ม.ค.68</t>
  </si>
  <si>
    <t>บส 6/2568 (บซ) ลว. 14 ม.ค.68</t>
  </si>
  <si>
    <t>จ้างจัดทำกระเป๋าใส่เอกสาร จำนวน 160 ใบ เพื่อใช้ในการจัดประชุมฯ  โดยวิธีเฉพาะเจาะจง</t>
  </si>
  <si>
    <t>ซื้อวัสดุอุปกรณ์ จำนวน 4 รายการ เพื่อใช้ในการทำสำนวนฯ   โดยวิธีเฉพาะเจาะจง</t>
  </si>
  <si>
    <t>จ้างเหมาบริการบำรุงรักษาลิฟต์โดยสาร เมษายนถึงกันยายน 2568  โดยวิธีเฉพาะเจาะจง</t>
  </si>
  <si>
    <t>ซื้อวัสดุสำนักงาน จำนวน 3 รายการ (กระดาษ+แฟ้ม) เพื่อใช้การสำนวน  โดยวิธีเฉพาะเจาะจง</t>
  </si>
  <si>
    <t>ซื้อวัสดุสำนักงาน จำนวน 16 รายการ  โดยวิธีเฉพาะเจาะจง</t>
  </si>
  <si>
    <t>จ้างทำตรายาง 4 รายการ  โดยวิธีเฉพาะเจาะจง</t>
  </si>
  <si>
    <t>หจก.ศิริลักษณ์ 2505</t>
  </si>
  <si>
    <t>บจก.ฮิตาชิ เอลลิเวเตอร์</t>
  </si>
  <si>
    <t>หจก. ว.พานิช</t>
  </si>
  <si>
    <t>เสียงศักดิ์บล็อค</t>
  </si>
  <si>
    <t>บส ๑๐/256๘ (บจ) ลว. ๑๓ มี.ค.6๘</t>
  </si>
  <si>
    <t>บส ๑๑/256๘ (บจ) ลว. ๒๗ มี.ค.6๘</t>
  </si>
  <si>
    <t>บส ๘/256๘ (บซ) ลว. ๓ มี.ค.6๘</t>
  </si>
  <si>
    <t>บส ๙/256๘ (บจ) ลว. ๓ มี.ค.6๘</t>
  </si>
  <si>
    <t>บส ๙/256๘ (บซ) ลว. ๑๗ มี.ค.6๘</t>
  </si>
  <si>
    <t>บส ๑๐/256๘ (บซ) ลว. ๑๙ มี.ค.6๘</t>
  </si>
  <si>
    <t>จ้างทำตรายาง 14 รายการ  โดยวิธีเฉพาะเจาะจง</t>
  </si>
  <si>
    <t>ซื้อวัสดุสำนักงาน ขาตั้งไมโครโฟน 5 ตัว และ บันได 8 ชั้น จำนวน 1 ตัว  โดยวิธีเฉพาะเจาะจง</t>
  </si>
  <si>
    <t>บส ๑๒/256๘ (บจ) ลว. ๑ พ.ค.6๘</t>
  </si>
  <si>
    <t>บส ๑๑/256๘ (บซ) ลว. ๒๖ พ.ค. 6๘</t>
  </si>
  <si>
    <t>จ้างเหมาบริการตรวจเช็คสภาพและเติมน้ำยาเคมีถังดับเพลิง 6 ถัง  โดยวิธีเฉพาะเจาะจง</t>
  </si>
  <si>
    <t>เช่าเครื่องถ่ายเอกสารระบบดิจิตอล จำนวน 2 เครื่อง ครั้งที่ 2 ประจำปี 2568 โดยวิธีเฉพาะเจาะจง</t>
  </si>
  <si>
    <t>หจก.ชลบุรี การดับเพลิง</t>
  </si>
  <si>
    <t>บส ๑๓/256๘ (บจ) ลว. ๕ มิ.ย. 6๘</t>
  </si>
  <si>
    <t>บส 1๒/2567 (บซ) ลว. ๑๗ มิ.ย.6๘</t>
  </si>
  <si>
    <t>ซื้อวัสดุสำนักงาน จำนวน 3 รายการ (กระดาษ+แฟ้ม-กล่อง) เพื่อใช้การสำนวน  โดยวิธีเฉพาะเจาะจง</t>
  </si>
  <si>
    <t>จ้างเหมาบริการ จัดการระบบเครื่อแสกนลายนิ้วมือ ZKTeco รุ่น K50  โดยวิธีเฉพาะเจาะจง</t>
  </si>
  <si>
    <t>จ้างเหมาบริการ ตรวจเช็คและซ่อมแซมบำรุงรักษาเครื่องปรับอากาศ จำนวน 3 เครื่อง  โดยวิธีเฉพาะเจาะจง</t>
  </si>
  <si>
    <t>ซื้อธงชาติ+ธ. วปร. สก.  28 ก.ค. 2568</t>
  </si>
  <si>
    <t>ซื้อฟิล์มกรองแสง พร้อมติดตั้ง กม 6057 นบ รอบคัน  โดยวิธีเฉพาะเจาะจง</t>
  </si>
  <si>
    <t xml:space="preserve">บจก.คอมพ์เทค ไอที โซลูชั่น เซอร์วิส </t>
  </si>
  <si>
    <t>บจก.เอกไพบูลย์ซัพพลายเออร์</t>
  </si>
  <si>
    <t>บส 1๓/2567 (บซ) ลว. ๔ ก.ค.6๘</t>
  </si>
  <si>
    <t>บส ๑๔/256๘ (บจ) ลว. ๕ ก.ค. 6๘</t>
  </si>
  <si>
    <t>บส ๑๕/256๘ (บจ) ลว. ๑๕ ก.ค. 6๘</t>
  </si>
  <si>
    <t>ปป ๐๐๑๕/๓๙๔๑ ลว. ๒๘ ก.ค.6๘</t>
  </si>
  <si>
    <t>บส 1๔/256๘ (บซ) ลว. ๑๖ ก.ค.6๘</t>
  </si>
  <si>
    <t>ซื้อแบตเตอรี่ จำนวน 2 ลูก เปลี่ยนเครื่องสำรองไฟ</t>
  </si>
  <si>
    <t>ซื้อหมึกพิมพ์ จำนวน 2 รายการ</t>
  </si>
  <si>
    <t>เช่าเครื่องถ่ายเอกสารระบบดิจิตอล จำนวน 2 เครื่อง ครั้งที่ 3 ประจำปี 2568 โดยวิธีเฉพาะเจาะจง</t>
  </si>
  <si>
    <t>จ้างเหมาตัดหญ้า และปรับภูมิทัศน์</t>
  </si>
  <si>
    <t>จ้างที่ปรึกษา กิจกรรมการจัดตั้งศูนย์ประสานงานเพื่ออำนวยความสะดวกการใช้บริการภาครัฐในเขตพัฒนาพิเศษภาคตะวันออก (ECC) ระยะที่ 1</t>
  </si>
  <si>
    <t xml:space="preserve">จ้างซ่อมแซมยานพาหนะ หมายเลขทะเบียน กม-6057 นบ </t>
  </si>
  <si>
    <t>จ้างซ่อมแซมยานพาหนะ หมายเลขทะเบียน กม 6067 นบ</t>
  </si>
  <si>
    <t>ฮาร์ดดิสก์พกพา (External Harddisk) ๕TB EXT HDD ๒.๕” WD MY PASSPORT BLACK (WDBPKJ0050BBK) จำนวน 2 ชุด</t>
  </si>
  <si>
    <t>บจม.มิตซูคาร์ส แอนด์ เซอร์วิส</t>
  </si>
  <si>
    <t xml:space="preserve">น.ส.ประณิตา </t>
  </si>
  <si>
    <t>หจก.เค.บี.คอม</t>
  </si>
  <si>
    <t>ร้านตองสาม</t>
  </si>
  <si>
    <t>ม.ธรรมศาสตร์</t>
  </si>
  <si>
    <t>บส ๑๖/256๘ (บจ) ลว. ๒๕ ส.ค. 6๘</t>
  </si>
  <si>
    <t>บส 1๕/256๘ (บซ) ลว. ๓๐ ส.ค.6๘</t>
  </si>
  <si>
    <t>บส 1๖/256๘ (บซ) ลว. ๓๐ ส.ค.6๘</t>
  </si>
  <si>
    <t>บส 1๗/256๘ (บช) ลว. ๑๘ ส.ค.6๘</t>
  </si>
  <si>
    <t>บส ๑๗/256๘ (บจ) ลว. ๑๘ ส.ค. 6๘</t>
  </si>
  <si>
    <t>บส 1๘/256๘ (บซ) ลว. ๑๙ ส.ค.6๘</t>
  </si>
  <si>
    <t>สญ ๔/2566  ลว. ๒๒ ส.ค. ๖๘</t>
  </si>
  <si>
    <t>บส ๑๘/256๘ (บจ) ลว. ๑๘ ส.ค. 6๘</t>
  </si>
  <si>
    <t>บส 1๙/256๘ (บซ) ลว. ๒๖ ส.ค.6๘</t>
  </si>
  <si>
    <t>บส ๒๐/256๘ (บซ) ลว. ๒๙ ส.ค.6๘</t>
  </si>
  <si>
    <t>บส ๒๑/256๘ (บซ) ลว. ๒๙ ส.ค.6๘</t>
  </si>
  <si>
    <t>ปป ๐๐๑๕/๒๒๓๔ ลว. ๒๖ ส.ค. ๒๕๖๙</t>
  </si>
  <si>
    <t>บส ๑๙/256๘ (บจ) ลว. ๓๐ ก.ย. 6๘</t>
  </si>
  <si>
    <t>วงเงินที่จะซื้อหรือจ้าง (บาท)</t>
  </si>
  <si>
    <t>ราคากลาง (บาท)</t>
  </si>
  <si>
    <t>สำนักงานป้องกันและปราบปรามการทุจริตในภาครัฐ เขต 2 (ปปท.เขต 2)</t>
  </si>
  <si>
    <t>วันที่ 7 เดือน พฤศจิกายน  พ.ศ. 2567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</si>
  <si>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</si>
  <si>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</si>
  <si>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</si>
  <si>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</si>
  <si>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</si>
  <si>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</si>
  <si>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</si>
  <si>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</si>
  <si>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</si>
  <si>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</si>
  <si>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</si>
  <si>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</si>
  <si>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</si>
  <si>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รายงานสรุปผลการจัดซื้อจัดจ้างของสำนักงานป้องกันและปราบปรามการทุจริตในภาครัฐ เขต 2 (ปปท.เขต 2)</t>
  </si>
  <si>
    <t>-</t>
  </si>
  <si>
    <t xml:space="preserve">                                สรุปผลการดำเนินการจัดซื้อจัดจ้างในรอบเดือนพฤศจิกายน 2567</t>
  </si>
  <si>
    <t>วันที่ 7 เดือน ธันวาคม พ.ศ. 2567</t>
  </si>
  <si>
    <t xml:space="preserve">                              สรุปผลการดำเนินการจัดซื้อจัดจ้างในรอบเดือนธันวาคม 2567</t>
  </si>
  <si>
    <t>วันที่ 15 เดือน มกราคม พ.ศ. 2568</t>
  </si>
  <si>
    <t xml:space="preserve">                             สรุปผลการดำเนินการจัดซื้อจัดจ้างในรอบเดือนมกราคม 2568</t>
  </si>
  <si>
    <t xml:space="preserve">                               สรุปผลการดำเนินการจัดซื้อจัดจ้างในรอบเดือนตุลาคม 2567                                                                                  </t>
  </si>
  <si>
    <t>วันที่ 10 เดือน กุมภาพันธ์ พ.ศ. 2568</t>
  </si>
  <si>
    <t xml:space="preserve">                                 สรุปผลการดำเนินการจัดซื้อจัดจ้างในรอบเดือนกุมภาพันธ์ 2568
</t>
  </si>
  <si>
    <t>วันที่ 28 เดือน กุมภาพันธ์ พ.ศ. 2568</t>
  </si>
  <si>
    <t>วันที่ 9 เดือน เมษายน พ.ศ. 2568</t>
  </si>
  <si>
    <t xml:space="preserve">                          สรุปผลการดำเนินการจัดซื้อจัดจ้างในรอบเดือนมีนาคม 2568
</t>
  </si>
  <si>
    <t xml:space="preserve">                              สรุปผลการดำเนินการจัดซื้อจัดจ้างในรอบเดือนเมษายน 2568
</t>
  </si>
  <si>
    <t>วันที่ 30 เดือน เมษายน พ.ศ. 2568</t>
  </si>
  <si>
    <t xml:space="preserve">                                      สรุปผลการดำเนินการจัดซื้อจัดจ้างในรอบเดือนพฤษภาคม 2568
</t>
  </si>
  <si>
    <t>วันที่ 15 เดือน มิถุนายนพ.ศ. 2568</t>
  </si>
  <si>
    <t xml:space="preserve">                           สรุปผลการดำเนินการจัดซื้อจัดจ้างในรอบเดือนมิถุนายน 2568
</t>
  </si>
  <si>
    <t>วันที่ 15 เดือน กรกฎาคม พ.ศ. 2568</t>
  </si>
  <si>
    <t>วันที่ 9 เดือน สิงหาคม พ.ศ. 2568</t>
  </si>
  <si>
    <t xml:space="preserve">                             สรุปผลการดำเนินการจัดซื้อจัดจ้างในรอบเดือนกรกฎาคม 2568</t>
  </si>
  <si>
    <t xml:space="preserve">                                  สรุปผลการดำเนินการจัดซื้อจัดจ้างในรอบเดือนสิงหาคม 2568
</t>
  </si>
  <si>
    <t xml:space="preserve">                              สรุปผลการดำเนินการจัดซื้อจัดจ้างในรอบเดือนกันยายน 2568</t>
  </si>
  <si>
    <t>"ไม่มีการจัดซื้อจัดจ้างในเดือนกุมภาพันธ์ 2568"</t>
  </si>
  <si>
    <t>"ไม่มีการจัดซื้อจัดจ้างในเดือนเมษายน 2568"</t>
  </si>
  <si>
    <t>บจก.บลู ไฟว์ 
แอร์เซ็นเตอร์</t>
  </si>
  <si>
    <t>หจก. ชลบุรี 
ว.พานิช</t>
  </si>
  <si>
    <t>บส 4/2568 (บจ) 
ลว. 5 พ.ย.67</t>
  </si>
  <si>
    <t>บส 5/2568 (บจ) 
ลว. 5 พ.ย.67</t>
  </si>
  <si>
    <t>บส 6/2568 (บจ) 
ลว. 12 พ.ย.67</t>
  </si>
  <si>
    <t>บส 7/2568 (บจ) 
ลว. 18 พ.ย.67</t>
  </si>
  <si>
    <t>บส 3/2568 (บซ) 
ลว. 18 พ.ย.67</t>
  </si>
  <si>
    <t>บส 4/2568 (บซ) 
ลว. 22 พ.ย.67</t>
  </si>
  <si>
    <t>ซื้อวัสดุคอมพิวเตอร์ 
(หมึกพิมพ์) 
จำนวน 6 รายการ</t>
  </si>
  <si>
    <t>ซื้อวัสดุสำนักงาน 
จำนวน 3 รายการ (กระดาษ+แฟ้ม)</t>
  </si>
  <si>
    <t>บส 5/2568 (บจ) 
ลว. 18 ธ.ค.67</t>
  </si>
  <si>
    <t>ร้านพี.เจ บ้านสวน โดยนายนิคม 
ปวีณวงษ์วรรณ</t>
  </si>
  <si>
    <t>ร้านพี.เจ บ้านสวน 
โดยนายนิคม 
ปวีณวงษ์วรรณ</t>
  </si>
  <si>
    <t>จ้างตรวจเช็คสภาพและบำรุงรักษายานพาหนะ หมายเลขทะเบียน จษ6777 ชล  
โดยวิธีเฉพาะเจาะจง</t>
  </si>
  <si>
    <t>ซื้อหมึกพิมพ์ 
จำนวน 4 รายการ 
สำนวนไต่สวนฯ</t>
  </si>
  <si>
    <t>ซื้อผ้าคลุมโต๊ะ เพื่อจัดตกแต่งสถานที่  
วิธีเฉพาะเจาะจง</t>
  </si>
  <si>
    <t>ซื้อวัสดุไฟฟ้า 
จำนวน 4 รายการ  โดยวิธีเฉพาะเจาะจง</t>
  </si>
  <si>
    <t>0015/3899 
ลว. 3 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</si>
</sst>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D00041E]0"/>
  </numFmts>
  <fonts count="16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 New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color rgb="FF000000"/>
      <name val="TH SarabunPSK"/>
      <family val="2"/>
    </font>
    <font>
      <sz val="15"/>
      <name val="TH SarabunIT๙"/>
      <family val="2"/>
    </font>
    <font>
      <sz val="14.5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1" applyFont="1" applyAlignment="1">
      <alignment horizontal="right" vertical="center"/>
    </xf>
    <xf numFmtId="0" fontId="2" fillId="0" borderId="0" xfId="0" applyFont="1"/>
    <xf numFmtId="0" fontId="2" fillId="0" borderId="6" xfId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left" vertical="top" wrapText="1"/>
    </xf>
    <xf numFmtId="43" fontId="2" fillId="0" borderId="6" xfId="3" applyFont="1" applyBorder="1" applyAlignment="1">
      <alignment vertical="top"/>
    </xf>
    <xf numFmtId="0" fontId="2" fillId="0" borderId="6" xfId="1" applyFont="1" applyBorder="1" applyAlignment="1">
      <alignment horizontal="center" vertical="top" wrapText="1"/>
    </xf>
    <xf numFmtId="0" fontId="2" fillId="2" borderId="6" xfId="1" applyFont="1" applyFill="1" applyBorder="1" applyAlignment="1">
      <alignment horizontal="center" vertical="top" wrapText="1"/>
    </xf>
    <xf numFmtId="0" fontId="6" fillId="0" borderId="0" xfId="0" applyFont="1"/>
    <xf numFmtId="0" fontId="5" fillId="0" borderId="6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6" xfId="0" applyFont="1" applyBorder="1" applyAlignment="1">
      <alignment horizontal="left" vertical="top" wrapText="1"/>
    </xf>
    <xf numFmtId="43" fontId="2" fillId="2" borderId="6" xfId="3" applyFont="1" applyFill="1" applyBorder="1" applyAlignment="1">
      <alignment vertical="top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49" fontId="2" fillId="2" borderId="5" xfId="0" applyNumberFormat="1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43" fontId="2" fillId="0" borderId="5" xfId="3" applyFont="1" applyBorder="1" applyAlignment="1">
      <alignment vertical="top"/>
    </xf>
    <xf numFmtId="43" fontId="2" fillId="0" borderId="5" xfId="3" applyFont="1" applyBorder="1" applyAlignment="1">
      <alignment horizontal="left" vertical="top"/>
    </xf>
    <xf numFmtId="43" fontId="5" fillId="0" borderId="5" xfId="3" applyFont="1" applyBorder="1" applyAlignment="1">
      <alignment horizontal="center" vertical="top"/>
    </xf>
    <xf numFmtId="43" fontId="5" fillId="0" borderId="5" xfId="3" applyFont="1" applyBorder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164" fontId="5" fillId="0" borderId="6" xfId="1" applyNumberFormat="1" applyFont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left" vertical="top" wrapText="1"/>
    </xf>
    <xf numFmtId="164" fontId="2" fillId="0" borderId="6" xfId="0" applyNumberFormat="1" applyFont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5" fillId="3" borderId="6" xfId="1" applyFont="1" applyFill="1" applyBorder="1" applyAlignment="1">
      <alignment horizontal="center" vertical="top"/>
    </xf>
    <xf numFmtId="4" fontId="5" fillId="3" borderId="6" xfId="2" applyNumberFormat="1" applyFont="1" applyFill="1" applyBorder="1" applyAlignment="1">
      <alignment horizontal="center" vertical="top"/>
    </xf>
    <xf numFmtId="0" fontId="7" fillId="0" borderId="0" xfId="0" applyFont="1"/>
    <xf numFmtId="0" fontId="8" fillId="0" borderId="0" xfId="1" applyFont="1"/>
    <xf numFmtId="0" fontId="10" fillId="0" borderId="0" xfId="1" applyFont="1"/>
    <xf numFmtId="0" fontId="11" fillId="0" borderId="0" xfId="1" applyFont="1"/>
    <xf numFmtId="0" fontId="9" fillId="0" borderId="0" xfId="1" applyFont="1"/>
    <xf numFmtId="0" fontId="12" fillId="0" borderId="0" xfId="1" applyFont="1"/>
    <xf numFmtId="0" fontId="10" fillId="0" borderId="6" xfId="1" applyFont="1" applyBorder="1" applyAlignment="1">
      <alignment horizontal="center"/>
    </xf>
    <xf numFmtId="0" fontId="11" fillId="0" borderId="0" xfId="1" applyFont="1" applyBorder="1"/>
    <xf numFmtId="0" fontId="11" fillId="0" borderId="6" xfId="1" applyFont="1" applyBorder="1" applyAlignment="1">
      <alignment horizontal="center"/>
    </xf>
    <xf numFmtId="4" fontId="11" fillId="0" borderId="6" xfId="1" applyNumberFormat="1" applyFont="1" applyBorder="1" applyAlignment="1">
      <alignment horizontal="right"/>
    </xf>
    <xf numFmtId="43" fontId="10" fillId="0" borderId="6" xfId="3" applyFont="1" applyBorder="1" applyAlignment="1">
      <alignment horizontal="center"/>
    </xf>
    <xf numFmtId="0" fontId="9" fillId="0" borderId="0" xfId="1" applyFont="1" applyAlignment="1"/>
    <xf numFmtId="0" fontId="5" fillId="3" borderId="6" xfId="1" applyFont="1" applyFill="1" applyBorder="1" applyAlignment="1">
      <alignment horizontal="center" vertical="top" wrapText="1"/>
    </xf>
    <xf numFmtId="0" fontId="5" fillId="3" borderId="6" xfId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11" fillId="0" borderId="6" xfId="1" quotePrefix="1" applyFont="1" applyBorder="1" applyAlignment="1">
      <alignment horizontal="center"/>
    </xf>
    <xf numFmtId="43" fontId="2" fillId="2" borderId="6" xfId="3" applyFont="1" applyFill="1" applyBorder="1" applyAlignment="1">
      <alignment horizontal="center" vertical="top"/>
    </xf>
    <xf numFmtId="43" fontId="2" fillId="0" borderId="5" xfId="3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4" fillId="0" borderId="0" xfId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4" fillId="0" borderId="0" xfId="1" applyFont="1" applyAlignment="1">
      <alignment horizontal="right" vertical="top"/>
    </xf>
    <xf numFmtId="49" fontId="2" fillId="0" borderId="5" xfId="0" applyNumberFormat="1" applyFont="1" applyBorder="1" applyAlignment="1">
      <alignment horizontal="center" vertical="top"/>
    </xf>
    <xf numFmtId="0" fontId="9" fillId="0" borderId="0" xfId="1" applyFont="1" applyAlignment="1">
      <alignment horizontal="center"/>
    </xf>
    <xf numFmtId="0" fontId="13" fillId="0" borderId="6" xfId="1" applyFont="1" applyBorder="1" applyAlignment="1"/>
    <xf numFmtId="0" fontId="10" fillId="0" borderId="6" xfId="1" applyFont="1" applyBorder="1" applyAlignment="1">
      <alignment horizontal="center"/>
    </xf>
    <xf numFmtId="0" fontId="4" fillId="0" borderId="0" xfId="1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4" fontId="5" fillId="3" borderId="2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top" wrapText="1"/>
    </xf>
    <xf numFmtId="0" fontId="5" fillId="3" borderId="2" xfId="1" applyFont="1" applyFill="1" applyBorder="1" applyAlignment="1">
      <alignment horizontal="center" vertical="top" wrapText="1"/>
    </xf>
    <xf numFmtId="0" fontId="5" fillId="3" borderId="5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</cellXfs>
  <cellStyles count="4">
    <cellStyle name="Comma 2" xfId="2" xr:uid="{00000000-0005-0000-0000-000001000000}"/>
    <cellStyle name="Normal 2" xfId="1" xr:uid="{00000000-0005-0000-0000-000003000000}"/>
    <cellStyle name="จุลภาค" xfId="3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64770</xdr:rowOff>
    </xdr:from>
    <xdr:to>
      <xdr:col>8</xdr:col>
      <xdr:colOff>601980</xdr:colOff>
      <xdr:row>17</xdr:row>
      <xdr:rowOff>68580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200FB3A-99A1-4E66-AD43-FB04A57118C3}"/>
            </a:ext>
          </a:extLst>
        </xdr:cNvPr>
        <xdr:cNvSpPr txBox="1"/>
      </xdr:nvSpPr>
      <xdr:spPr>
        <a:xfrm>
          <a:off x="38100" y="3623310"/>
          <a:ext cx="8366760" cy="10401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- ไม่มี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32385</xdr:colOff>
      <xdr:row>19</xdr:row>
      <xdr:rowOff>26670</xdr:rowOff>
    </xdr:from>
    <xdr:to>
      <xdr:col>8</xdr:col>
      <xdr:colOff>594360</xdr:colOff>
      <xdr:row>23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34FC81A-D9F4-43AD-935F-3FCA91955DF3}"/>
            </a:ext>
          </a:extLst>
        </xdr:cNvPr>
        <xdr:cNvSpPr txBox="1"/>
      </xdr:nvSpPr>
      <xdr:spPr>
        <a:xfrm>
          <a:off x="32385" y="5147310"/>
          <a:ext cx="836485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ไม่มี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AB3F1-020D-493D-92B9-4F1E8132EADE}">
  <dimension ref="A1:O19"/>
  <sheetViews>
    <sheetView tabSelected="1" workbookViewId="0">
      <selection activeCell="I5" sqref="I5"/>
    </sheetView>
  </sheetViews>
  <sheetFormatPr defaultColWidth="9" defaultRowHeight="20.399999999999999"/>
  <cols>
    <col min="1" max="3" width="9" style="39"/>
    <col min="4" max="4" width="20.6640625" style="39" bestFit="1" customWidth="1"/>
    <col min="5" max="5" width="18.109375" style="39" customWidth="1"/>
    <col min="6" max="6" width="30" style="39" customWidth="1"/>
    <col min="7" max="259" width="9" style="39"/>
    <col min="260" max="260" width="20.6640625" style="39" bestFit="1" customWidth="1"/>
    <col min="261" max="261" width="14.109375" style="39" customWidth="1"/>
    <col min="262" max="262" width="23.33203125" style="39" customWidth="1"/>
    <col min="263" max="515" width="9" style="39"/>
    <col min="516" max="516" width="20.6640625" style="39" bestFit="1" customWidth="1"/>
    <col min="517" max="517" width="14.109375" style="39" customWidth="1"/>
    <col min="518" max="518" width="23.33203125" style="39" customWidth="1"/>
    <col min="519" max="771" width="9" style="39"/>
    <col min="772" max="772" width="20.6640625" style="39" bestFit="1" customWidth="1"/>
    <col min="773" max="773" width="14.109375" style="39" customWidth="1"/>
    <col min="774" max="774" width="23.33203125" style="39" customWidth="1"/>
    <col min="775" max="1027" width="9" style="39"/>
    <col min="1028" max="1028" width="20.6640625" style="39" bestFit="1" customWidth="1"/>
    <col min="1029" max="1029" width="14.109375" style="39" customWidth="1"/>
    <col min="1030" max="1030" width="23.33203125" style="39" customWidth="1"/>
    <col min="1031" max="1283" width="9" style="39"/>
    <col min="1284" max="1284" width="20.6640625" style="39" bestFit="1" customWidth="1"/>
    <col min="1285" max="1285" width="14.109375" style="39" customWidth="1"/>
    <col min="1286" max="1286" width="23.33203125" style="39" customWidth="1"/>
    <col min="1287" max="1539" width="9" style="39"/>
    <col min="1540" max="1540" width="20.6640625" style="39" bestFit="1" customWidth="1"/>
    <col min="1541" max="1541" width="14.109375" style="39" customWidth="1"/>
    <col min="1542" max="1542" width="23.33203125" style="39" customWidth="1"/>
    <col min="1543" max="1795" width="9" style="39"/>
    <col min="1796" max="1796" width="20.6640625" style="39" bestFit="1" customWidth="1"/>
    <col min="1797" max="1797" width="14.109375" style="39" customWidth="1"/>
    <col min="1798" max="1798" width="23.33203125" style="39" customWidth="1"/>
    <col min="1799" max="2051" width="9" style="39"/>
    <col min="2052" max="2052" width="20.6640625" style="39" bestFit="1" customWidth="1"/>
    <col min="2053" max="2053" width="14.109375" style="39" customWidth="1"/>
    <col min="2054" max="2054" width="23.33203125" style="39" customWidth="1"/>
    <col min="2055" max="2307" width="9" style="39"/>
    <col min="2308" max="2308" width="20.6640625" style="39" bestFit="1" customWidth="1"/>
    <col min="2309" max="2309" width="14.109375" style="39" customWidth="1"/>
    <col min="2310" max="2310" width="23.33203125" style="39" customWidth="1"/>
    <col min="2311" max="2563" width="9" style="39"/>
    <col min="2564" max="2564" width="20.6640625" style="39" bestFit="1" customWidth="1"/>
    <col min="2565" max="2565" width="14.109375" style="39" customWidth="1"/>
    <col min="2566" max="2566" width="23.33203125" style="39" customWidth="1"/>
    <col min="2567" max="2819" width="9" style="39"/>
    <col min="2820" max="2820" width="20.6640625" style="39" bestFit="1" customWidth="1"/>
    <col min="2821" max="2821" width="14.109375" style="39" customWidth="1"/>
    <col min="2822" max="2822" width="23.33203125" style="39" customWidth="1"/>
    <col min="2823" max="3075" width="9" style="39"/>
    <col min="3076" max="3076" width="20.6640625" style="39" bestFit="1" customWidth="1"/>
    <col min="3077" max="3077" width="14.109375" style="39" customWidth="1"/>
    <col min="3078" max="3078" width="23.33203125" style="39" customWidth="1"/>
    <col min="3079" max="3331" width="9" style="39"/>
    <col min="3332" max="3332" width="20.6640625" style="39" bestFit="1" customWidth="1"/>
    <col min="3333" max="3333" width="14.109375" style="39" customWidth="1"/>
    <col min="3334" max="3334" width="23.33203125" style="39" customWidth="1"/>
    <col min="3335" max="3587" width="9" style="39"/>
    <col min="3588" max="3588" width="20.6640625" style="39" bestFit="1" customWidth="1"/>
    <col min="3589" max="3589" width="14.109375" style="39" customWidth="1"/>
    <col min="3590" max="3590" width="23.33203125" style="39" customWidth="1"/>
    <col min="3591" max="3843" width="9" style="39"/>
    <col min="3844" max="3844" width="20.6640625" style="39" bestFit="1" customWidth="1"/>
    <col min="3845" max="3845" width="14.109375" style="39" customWidth="1"/>
    <col min="3846" max="3846" width="23.33203125" style="39" customWidth="1"/>
    <col min="3847" max="4099" width="9" style="39"/>
    <col min="4100" max="4100" width="20.6640625" style="39" bestFit="1" customWidth="1"/>
    <col min="4101" max="4101" width="14.109375" style="39" customWidth="1"/>
    <col min="4102" max="4102" width="23.33203125" style="39" customWidth="1"/>
    <col min="4103" max="4355" width="9" style="39"/>
    <col min="4356" max="4356" width="20.6640625" style="39" bestFit="1" customWidth="1"/>
    <col min="4357" max="4357" width="14.109375" style="39" customWidth="1"/>
    <col min="4358" max="4358" width="23.33203125" style="39" customWidth="1"/>
    <col min="4359" max="4611" width="9" style="39"/>
    <col min="4612" max="4612" width="20.6640625" style="39" bestFit="1" customWidth="1"/>
    <col min="4613" max="4613" width="14.109375" style="39" customWidth="1"/>
    <col min="4614" max="4614" width="23.33203125" style="39" customWidth="1"/>
    <col min="4615" max="4867" width="9" style="39"/>
    <col min="4868" max="4868" width="20.6640625" style="39" bestFit="1" customWidth="1"/>
    <col min="4869" max="4869" width="14.109375" style="39" customWidth="1"/>
    <col min="4870" max="4870" width="23.33203125" style="39" customWidth="1"/>
    <col min="4871" max="5123" width="9" style="39"/>
    <col min="5124" max="5124" width="20.6640625" style="39" bestFit="1" customWidth="1"/>
    <col min="5125" max="5125" width="14.109375" style="39" customWidth="1"/>
    <col min="5126" max="5126" width="23.33203125" style="39" customWidth="1"/>
    <col min="5127" max="5379" width="9" style="39"/>
    <col min="5380" max="5380" width="20.6640625" style="39" bestFit="1" customWidth="1"/>
    <col min="5381" max="5381" width="14.109375" style="39" customWidth="1"/>
    <col min="5382" max="5382" width="23.33203125" style="39" customWidth="1"/>
    <col min="5383" max="5635" width="9" style="39"/>
    <col min="5636" max="5636" width="20.6640625" style="39" bestFit="1" customWidth="1"/>
    <col min="5637" max="5637" width="14.109375" style="39" customWidth="1"/>
    <col min="5638" max="5638" width="23.33203125" style="39" customWidth="1"/>
    <col min="5639" max="5891" width="9" style="39"/>
    <col min="5892" max="5892" width="20.6640625" style="39" bestFit="1" customWidth="1"/>
    <col min="5893" max="5893" width="14.109375" style="39" customWidth="1"/>
    <col min="5894" max="5894" width="23.33203125" style="39" customWidth="1"/>
    <col min="5895" max="6147" width="9" style="39"/>
    <col min="6148" max="6148" width="20.6640625" style="39" bestFit="1" customWidth="1"/>
    <col min="6149" max="6149" width="14.109375" style="39" customWidth="1"/>
    <col min="6150" max="6150" width="23.33203125" style="39" customWidth="1"/>
    <col min="6151" max="6403" width="9" style="39"/>
    <col min="6404" max="6404" width="20.6640625" style="39" bestFit="1" customWidth="1"/>
    <col min="6405" max="6405" width="14.109375" style="39" customWidth="1"/>
    <col min="6406" max="6406" width="23.33203125" style="39" customWidth="1"/>
    <col min="6407" max="6659" width="9" style="39"/>
    <col min="6660" max="6660" width="20.6640625" style="39" bestFit="1" customWidth="1"/>
    <col min="6661" max="6661" width="14.109375" style="39" customWidth="1"/>
    <col min="6662" max="6662" width="23.33203125" style="39" customWidth="1"/>
    <col min="6663" max="6915" width="9" style="39"/>
    <col min="6916" max="6916" width="20.6640625" style="39" bestFit="1" customWidth="1"/>
    <col min="6917" max="6917" width="14.109375" style="39" customWidth="1"/>
    <col min="6918" max="6918" width="23.33203125" style="39" customWidth="1"/>
    <col min="6919" max="7171" width="9" style="39"/>
    <col min="7172" max="7172" width="20.6640625" style="39" bestFit="1" customWidth="1"/>
    <col min="7173" max="7173" width="14.109375" style="39" customWidth="1"/>
    <col min="7174" max="7174" width="23.33203125" style="39" customWidth="1"/>
    <col min="7175" max="7427" width="9" style="39"/>
    <col min="7428" max="7428" width="20.6640625" style="39" bestFit="1" customWidth="1"/>
    <col min="7429" max="7429" width="14.109375" style="39" customWidth="1"/>
    <col min="7430" max="7430" width="23.33203125" style="39" customWidth="1"/>
    <col min="7431" max="7683" width="9" style="39"/>
    <col min="7684" max="7684" width="20.6640625" style="39" bestFit="1" customWidth="1"/>
    <col min="7685" max="7685" width="14.109375" style="39" customWidth="1"/>
    <col min="7686" max="7686" width="23.33203125" style="39" customWidth="1"/>
    <col min="7687" max="7939" width="9" style="39"/>
    <col min="7940" max="7940" width="20.6640625" style="39" bestFit="1" customWidth="1"/>
    <col min="7941" max="7941" width="14.109375" style="39" customWidth="1"/>
    <col min="7942" max="7942" width="23.33203125" style="39" customWidth="1"/>
    <col min="7943" max="8195" width="9" style="39"/>
    <col min="8196" max="8196" width="20.6640625" style="39" bestFit="1" customWidth="1"/>
    <col min="8197" max="8197" width="14.109375" style="39" customWidth="1"/>
    <col min="8198" max="8198" width="23.33203125" style="39" customWidth="1"/>
    <col min="8199" max="8451" width="9" style="39"/>
    <col min="8452" max="8452" width="20.6640625" style="39" bestFit="1" customWidth="1"/>
    <col min="8453" max="8453" width="14.109375" style="39" customWidth="1"/>
    <col min="8454" max="8454" width="23.33203125" style="39" customWidth="1"/>
    <col min="8455" max="8707" width="9" style="39"/>
    <col min="8708" max="8708" width="20.6640625" style="39" bestFit="1" customWidth="1"/>
    <col min="8709" max="8709" width="14.109375" style="39" customWidth="1"/>
    <col min="8710" max="8710" width="23.33203125" style="39" customWidth="1"/>
    <col min="8711" max="8963" width="9" style="39"/>
    <col min="8964" max="8964" width="20.6640625" style="39" bestFit="1" customWidth="1"/>
    <col min="8965" max="8965" width="14.109375" style="39" customWidth="1"/>
    <col min="8966" max="8966" width="23.33203125" style="39" customWidth="1"/>
    <col min="8967" max="9219" width="9" style="39"/>
    <col min="9220" max="9220" width="20.6640625" style="39" bestFit="1" customWidth="1"/>
    <col min="9221" max="9221" width="14.109375" style="39" customWidth="1"/>
    <col min="9222" max="9222" width="23.33203125" style="39" customWidth="1"/>
    <col min="9223" max="9475" width="9" style="39"/>
    <col min="9476" max="9476" width="20.6640625" style="39" bestFit="1" customWidth="1"/>
    <col min="9477" max="9477" width="14.109375" style="39" customWidth="1"/>
    <col min="9478" max="9478" width="23.33203125" style="39" customWidth="1"/>
    <col min="9479" max="9731" width="9" style="39"/>
    <col min="9732" max="9732" width="20.6640625" style="39" bestFit="1" customWidth="1"/>
    <col min="9733" max="9733" width="14.109375" style="39" customWidth="1"/>
    <col min="9734" max="9734" width="23.33203125" style="39" customWidth="1"/>
    <col min="9735" max="9987" width="9" style="39"/>
    <col min="9988" max="9988" width="20.6640625" style="39" bestFit="1" customWidth="1"/>
    <col min="9989" max="9989" width="14.109375" style="39" customWidth="1"/>
    <col min="9990" max="9990" width="23.33203125" style="39" customWidth="1"/>
    <col min="9991" max="10243" width="9" style="39"/>
    <col min="10244" max="10244" width="20.6640625" style="39" bestFit="1" customWidth="1"/>
    <col min="10245" max="10245" width="14.109375" style="39" customWidth="1"/>
    <col min="10246" max="10246" width="23.33203125" style="39" customWidth="1"/>
    <col min="10247" max="10499" width="9" style="39"/>
    <col min="10500" max="10500" width="20.6640625" style="39" bestFit="1" customWidth="1"/>
    <col min="10501" max="10501" width="14.109375" style="39" customWidth="1"/>
    <col min="10502" max="10502" width="23.33203125" style="39" customWidth="1"/>
    <col min="10503" max="10755" width="9" style="39"/>
    <col min="10756" max="10756" width="20.6640625" style="39" bestFit="1" customWidth="1"/>
    <col min="10757" max="10757" width="14.109375" style="39" customWidth="1"/>
    <col min="10758" max="10758" width="23.33203125" style="39" customWidth="1"/>
    <col min="10759" max="11011" width="9" style="39"/>
    <col min="11012" max="11012" width="20.6640625" style="39" bestFit="1" customWidth="1"/>
    <col min="11013" max="11013" width="14.109375" style="39" customWidth="1"/>
    <col min="11014" max="11014" width="23.33203125" style="39" customWidth="1"/>
    <col min="11015" max="11267" width="9" style="39"/>
    <col min="11268" max="11268" width="20.6640625" style="39" bestFit="1" customWidth="1"/>
    <col min="11269" max="11269" width="14.109375" style="39" customWidth="1"/>
    <col min="11270" max="11270" width="23.33203125" style="39" customWidth="1"/>
    <col min="11271" max="11523" width="9" style="39"/>
    <col min="11524" max="11524" width="20.6640625" style="39" bestFit="1" customWidth="1"/>
    <col min="11525" max="11525" width="14.109375" style="39" customWidth="1"/>
    <col min="11526" max="11526" width="23.33203125" style="39" customWidth="1"/>
    <col min="11527" max="11779" width="9" style="39"/>
    <col min="11780" max="11780" width="20.6640625" style="39" bestFit="1" customWidth="1"/>
    <col min="11781" max="11781" width="14.109375" style="39" customWidth="1"/>
    <col min="11782" max="11782" width="23.33203125" style="39" customWidth="1"/>
    <col min="11783" max="12035" width="9" style="39"/>
    <col min="12036" max="12036" width="20.6640625" style="39" bestFit="1" customWidth="1"/>
    <col min="12037" max="12037" width="14.109375" style="39" customWidth="1"/>
    <col min="12038" max="12038" width="23.33203125" style="39" customWidth="1"/>
    <col min="12039" max="12291" width="9" style="39"/>
    <col min="12292" max="12292" width="20.6640625" style="39" bestFit="1" customWidth="1"/>
    <col min="12293" max="12293" width="14.109375" style="39" customWidth="1"/>
    <col min="12294" max="12294" width="23.33203125" style="39" customWidth="1"/>
    <col min="12295" max="12547" width="9" style="39"/>
    <col min="12548" max="12548" width="20.6640625" style="39" bestFit="1" customWidth="1"/>
    <col min="12549" max="12549" width="14.109375" style="39" customWidth="1"/>
    <col min="12550" max="12550" width="23.33203125" style="39" customWidth="1"/>
    <col min="12551" max="12803" width="9" style="39"/>
    <col min="12804" max="12804" width="20.6640625" style="39" bestFit="1" customWidth="1"/>
    <col min="12805" max="12805" width="14.109375" style="39" customWidth="1"/>
    <col min="12806" max="12806" width="23.33203125" style="39" customWidth="1"/>
    <col min="12807" max="13059" width="9" style="39"/>
    <col min="13060" max="13060" width="20.6640625" style="39" bestFit="1" customWidth="1"/>
    <col min="13061" max="13061" width="14.109375" style="39" customWidth="1"/>
    <col min="13062" max="13062" width="23.33203125" style="39" customWidth="1"/>
    <col min="13063" max="13315" width="9" style="39"/>
    <col min="13316" max="13316" width="20.6640625" style="39" bestFit="1" customWidth="1"/>
    <col min="13317" max="13317" width="14.109375" style="39" customWidth="1"/>
    <col min="13318" max="13318" width="23.33203125" style="39" customWidth="1"/>
    <col min="13319" max="13571" width="9" style="39"/>
    <col min="13572" max="13572" width="20.6640625" style="39" bestFit="1" customWidth="1"/>
    <col min="13573" max="13573" width="14.109375" style="39" customWidth="1"/>
    <col min="13574" max="13574" width="23.33203125" style="39" customWidth="1"/>
    <col min="13575" max="13827" width="9" style="39"/>
    <col min="13828" max="13828" width="20.6640625" style="39" bestFit="1" customWidth="1"/>
    <col min="13829" max="13829" width="14.109375" style="39" customWidth="1"/>
    <col min="13830" max="13830" width="23.33203125" style="39" customWidth="1"/>
    <col min="13831" max="14083" width="9" style="39"/>
    <col min="14084" max="14084" width="20.6640625" style="39" bestFit="1" customWidth="1"/>
    <col min="14085" max="14085" width="14.109375" style="39" customWidth="1"/>
    <col min="14086" max="14086" width="23.33203125" style="39" customWidth="1"/>
    <col min="14087" max="14339" width="9" style="39"/>
    <col min="14340" max="14340" width="20.6640625" style="39" bestFit="1" customWidth="1"/>
    <col min="14341" max="14341" width="14.109375" style="39" customWidth="1"/>
    <col min="14342" max="14342" width="23.33203125" style="39" customWidth="1"/>
    <col min="14343" max="14595" width="9" style="39"/>
    <col min="14596" max="14596" width="20.6640625" style="39" bestFit="1" customWidth="1"/>
    <col min="14597" max="14597" width="14.109375" style="39" customWidth="1"/>
    <col min="14598" max="14598" width="23.33203125" style="39" customWidth="1"/>
    <col min="14599" max="14851" width="9" style="39"/>
    <col min="14852" max="14852" width="20.6640625" style="39" bestFit="1" customWidth="1"/>
    <col min="14853" max="14853" width="14.109375" style="39" customWidth="1"/>
    <col min="14854" max="14854" width="23.33203125" style="39" customWidth="1"/>
    <col min="14855" max="15107" width="9" style="39"/>
    <col min="15108" max="15108" width="20.6640625" style="39" bestFit="1" customWidth="1"/>
    <col min="15109" max="15109" width="14.109375" style="39" customWidth="1"/>
    <col min="15110" max="15110" width="23.33203125" style="39" customWidth="1"/>
    <col min="15111" max="15363" width="9" style="39"/>
    <col min="15364" max="15364" width="20.6640625" style="39" bestFit="1" customWidth="1"/>
    <col min="15365" max="15365" width="14.109375" style="39" customWidth="1"/>
    <col min="15366" max="15366" width="23.33203125" style="39" customWidth="1"/>
    <col min="15367" max="15619" width="9" style="39"/>
    <col min="15620" max="15620" width="20.6640625" style="39" bestFit="1" customWidth="1"/>
    <col min="15621" max="15621" width="14.109375" style="39" customWidth="1"/>
    <col min="15622" max="15622" width="23.33203125" style="39" customWidth="1"/>
    <col min="15623" max="15875" width="9" style="39"/>
    <col min="15876" max="15876" width="20.6640625" style="39" bestFit="1" customWidth="1"/>
    <col min="15877" max="15877" width="14.109375" style="39" customWidth="1"/>
    <col min="15878" max="15878" width="23.33203125" style="39" customWidth="1"/>
    <col min="15879" max="16131" width="9" style="39"/>
    <col min="16132" max="16132" width="20.6640625" style="39" bestFit="1" customWidth="1"/>
    <col min="16133" max="16133" width="14.109375" style="39" customWidth="1"/>
    <col min="16134" max="16134" width="23.33203125" style="39" customWidth="1"/>
    <col min="16135" max="16384" width="9" style="39"/>
  </cols>
  <sheetData>
    <row r="1" spans="1:15" ht="23.4">
      <c r="A1" s="62" t="s">
        <v>147</v>
      </c>
      <c r="B1" s="62"/>
      <c r="C1" s="62"/>
      <c r="D1" s="62"/>
      <c r="E1" s="62"/>
      <c r="F1" s="62"/>
      <c r="G1" s="62"/>
      <c r="H1" s="62"/>
      <c r="I1" s="62"/>
      <c r="J1" s="49"/>
      <c r="K1" s="49"/>
      <c r="L1" s="49"/>
      <c r="M1" s="49"/>
      <c r="N1" s="49"/>
      <c r="O1" s="49"/>
    </row>
    <row r="2" spans="1:15" ht="23.4">
      <c r="A2" s="62" t="s">
        <v>134</v>
      </c>
      <c r="B2" s="62"/>
      <c r="C2" s="62"/>
      <c r="D2" s="62"/>
      <c r="E2" s="62"/>
      <c r="F2" s="62"/>
      <c r="G2" s="62"/>
      <c r="H2" s="62"/>
      <c r="I2" s="62"/>
      <c r="J2" s="49"/>
      <c r="K2" s="49"/>
      <c r="L2" s="49"/>
      <c r="M2" s="49"/>
      <c r="N2" s="49"/>
      <c r="O2" s="49"/>
    </row>
    <row r="3" spans="1:15" ht="23.4">
      <c r="A3" s="42" t="s">
        <v>135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21">
      <c r="A4" s="41"/>
      <c r="B4" s="41"/>
      <c r="C4" s="41"/>
      <c r="D4" s="41"/>
      <c r="E4" s="41"/>
      <c r="F4" s="41"/>
      <c r="G4" s="41"/>
      <c r="H4" s="41"/>
      <c r="I4" s="41"/>
    </row>
    <row r="5" spans="1:15" ht="21">
      <c r="A5" s="41"/>
      <c r="B5" s="41"/>
      <c r="C5" s="64" t="s">
        <v>136</v>
      </c>
      <c r="D5" s="64"/>
      <c r="E5" s="44" t="s">
        <v>137</v>
      </c>
      <c r="F5" s="44" t="s">
        <v>138</v>
      </c>
      <c r="G5" s="45"/>
      <c r="H5" s="41"/>
      <c r="I5" s="41"/>
    </row>
    <row r="6" spans="1:15" ht="21">
      <c r="A6" s="41"/>
      <c r="B6" s="41"/>
      <c r="C6" s="63" t="s">
        <v>139</v>
      </c>
      <c r="D6" s="63"/>
      <c r="E6" s="54" t="s">
        <v>148</v>
      </c>
      <c r="F6" s="54" t="s">
        <v>148</v>
      </c>
      <c r="G6" s="45"/>
      <c r="H6" s="41"/>
      <c r="I6" s="41"/>
    </row>
    <row r="7" spans="1:15" ht="21">
      <c r="A7" s="41"/>
      <c r="B7" s="41"/>
      <c r="C7" s="63" t="s">
        <v>140</v>
      </c>
      <c r="D7" s="63"/>
      <c r="E7" s="54" t="s">
        <v>148</v>
      </c>
      <c r="F7" s="54" t="s">
        <v>148</v>
      </c>
      <c r="G7" s="45"/>
      <c r="H7" s="41"/>
      <c r="I7" s="41"/>
    </row>
    <row r="8" spans="1:15" ht="21">
      <c r="A8" s="41"/>
      <c r="B8" s="41"/>
      <c r="C8" s="63" t="s">
        <v>141</v>
      </c>
      <c r="D8" s="63"/>
      <c r="E8" s="46">
        <v>52</v>
      </c>
      <c r="F8" s="47">
        <v>3055625.03</v>
      </c>
      <c r="G8" s="45"/>
      <c r="H8" s="41"/>
      <c r="I8" s="41"/>
    </row>
    <row r="9" spans="1:15" ht="21">
      <c r="A9" s="41"/>
      <c r="B9" s="41"/>
      <c r="C9" s="63" t="s">
        <v>142</v>
      </c>
      <c r="D9" s="63"/>
      <c r="E9" s="54" t="s">
        <v>148</v>
      </c>
      <c r="F9" s="54" t="s">
        <v>148</v>
      </c>
      <c r="G9" s="45"/>
      <c r="H9" s="41"/>
      <c r="I9" s="41"/>
    </row>
    <row r="10" spans="1:15" ht="21">
      <c r="A10" s="41"/>
      <c r="B10" s="41"/>
      <c r="C10" s="63" t="s">
        <v>143</v>
      </c>
      <c r="D10" s="63"/>
      <c r="E10" s="54" t="s">
        <v>148</v>
      </c>
      <c r="F10" s="54" t="s">
        <v>148</v>
      </c>
      <c r="G10" s="45"/>
      <c r="H10" s="41"/>
      <c r="I10" s="41"/>
    </row>
    <row r="11" spans="1:15" ht="21">
      <c r="A11" s="41"/>
      <c r="B11" s="41"/>
      <c r="C11" s="64" t="s">
        <v>144</v>
      </c>
      <c r="D11" s="64"/>
      <c r="E11" s="44">
        <f>SUM(E6:E10)</f>
        <v>52</v>
      </c>
      <c r="F11" s="48">
        <f>SUM(F6:F10)</f>
        <v>3055625.03</v>
      </c>
      <c r="G11" s="41"/>
      <c r="H11" s="41"/>
      <c r="I11" s="41"/>
    </row>
    <row r="12" spans="1:15" ht="21">
      <c r="A12" s="41"/>
      <c r="B12" s="41"/>
      <c r="C12" s="41"/>
      <c r="D12" s="41"/>
      <c r="E12" s="41"/>
      <c r="F12" s="41"/>
      <c r="G12" s="41"/>
      <c r="H12" s="41"/>
      <c r="I12" s="41"/>
    </row>
    <row r="13" spans="1:15" ht="21">
      <c r="A13" s="40" t="s">
        <v>145</v>
      </c>
    </row>
    <row r="19" spans="1:1" ht="21">
      <c r="A19" s="40" t="s">
        <v>146</v>
      </c>
    </row>
  </sheetData>
  <mergeCells count="9">
    <mergeCell ref="A1:I1"/>
    <mergeCell ref="A2:I2"/>
    <mergeCell ref="C9:D9"/>
    <mergeCell ref="C10:D10"/>
    <mergeCell ref="C11:D11"/>
    <mergeCell ref="C5:D5"/>
    <mergeCell ref="C6:D6"/>
    <mergeCell ref="C7:D7"/>
    <mergeCell ref="C8:D8"/>
  </mergeCells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F3326-B409-40EA-903D-061EB788461B}">
  <dimension ref="A1:K7"/>
  <sheetViews>
    <sheetView zoomScale="90" zoomScaleNormal="90" workbookViewId="0">
      <selection activeCell="N6" sqref="N6"/>
    </sheetView>
  </sheetViews>
  <sheetFormatPr defaultColWidth="9.109375" defaultRowHeight="21"/>
  <cols>
    <col min="1" max="1" width="6.109375" style="14" customWidth="1"/>
    <col min="2" max="2" width="25.33203125" style="2" customWidth="1"/>
    <col min="3" max="3" width="13.88671875" style="2" customWidth="1"/>
    <col min="4" max="4" width="14" style="2" customWidth="1"/>
    <col min="5" max="5" width="12.33203125" style="2" customWidth="1"/>
    <col min="6" max="6" width="13.109375" style="2" customWidth="1"/>
    <col min="7" max="7" width="15.6640625" style="2" customWidth="1"/>
    <col min="8" max="8" width="19.88671875" style="2" customWidth="1"/>
    <col min="9" max="9" width="17.5546875" style="2" customWidth="1"/>
    <col min="10" max="10" width="17.44140625" style="2" customWidth="1"/>
    <col min="11" max="11" width="17.88671875" style="2" customWidth="1"/>
    <col min="12" max="16384" width="9.109375" style="2"/>
  </cols>
  <sheetData>
    <row r="1" spans="1:11" s="26" customFormat="1" ht="25.95" customHeight="1">
      <c r="A1" s="85" t="s">
        <v>164</v>
      </c>
      <c r="B1" s="85"/>
      <c r="C1" s="85"/>
      <c r="D1" s="85"/>
      <c r="E1" s="85"/>
      <c r="F1" s="85"/>
      <c r="G1" s="85"/>
      <c r="H1" s="85"/>
      <c r="I1" s="85"/>
      <c r="J1" s="85"/>
      <c r="K1" s="60" t="s">
        <v>0</v>
      </c>
    </row>
    <row r="2" spans="1:11" s="26" customFormat="1" ht="25.95" customHeight="1">
      <c r="A2" s="78" t="s">
        <v>132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s="26" customFormat="1" ht="25.95" customHeight="1">
      <c r="A3" s="79" t="s">
        <v>165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31.5" customHeight="1">
      <c r="A4" s="86" t="s">
        <v>1</v>
      </c>
      <c r="B4" s="68" t="s">
        <v>2</v>
      </c>
      <c r="C4" s="70" t="s">
        <v>130</v>
      </c>
      <c r="D4" s="70" t="s">
        <v>131</v>
      </c>
      <c r="E4" s="72" t="s">
        <v>3</v>
      </c>
      <c r="F4" s="74" t="s">
        <v>4</v>
      </c>
      <c r="G4" s="75"/>
      <c r="H4" s="74" t="s">
        <v>5</v>
      </c>
      <c r="I4" s="75"/>
      <c r="J4" s="68" t="s">
        <v>6</v>
      </c>
      <c r="K4" s="68" t="s">
        <v>7</v>
      </c>
    </row>
    <row r="5" spans="1:11" ht="49.5" customHeight="1">
      <c r="A5" s="87"/>
      <c r="B5" s="69"/>
      <c r="C5" s="71"/>
      <c r="D5" s="71"/>
      <c r="E5" s="73"/>
      <c r="F5" s="36" t="s">
        <v>8</v>
      </c>
      <c r="G5" s="37" t="s">
        <v>9</v>
      </c>
      <c r="H5" s="36" t="s">
        <v>8</v>
      </c>
      <c r="I5" s="37" t="s">
        <v>10</v>
      </c>
      <c r="J5" s="69"/>
      <c r="K5" s="69"/>
    </row>
    <row r="6" spans="1:11" s="8" customFormat="1" ht="95.4" customHeight="1">
      <c r="A6" s="3">
        <v>1</v>
      </c>
      <c r="B6" s="4" t="s">
        <v>87</v>
      </c>
      <c r="C6" s="5">
        <v>2700</v>
      </c>
      <c r="D6" s="5">
        <v>2700</v>
      </c>
      <c r="E6" s="6" t="s">
        <v>11</v>
      </c>
      <c r="F6" s="32" t="s">
        <v>89</v>
      </c>
      <c r="G6" s="5">
        <v>2700</v>
      </c>
      <c r="H6" s="32" t="s">
        <v>89</v>
      </c>
      <c r="I6" s="5">
        <v>2700</v>
      </c>
      <c r="J6" s="6" t="s">
        <v>12</v>
      </c>
      <c r="K6" s="7" t="s">
        <v>90</v>
      </c>
    </row>
    <row r="7" spans="1:11" s="8" customFormat="1" ht="93.6" customHeight="1">
      <c r="A7" s="3">
        <v>2</v>
      </c>
      <c r="B7" s="4" t="s">
        <v>88</v>
      </c>
      <c r="C7" s="21">
        <v>8999.76</v>
      </c>
      <c r="D7" s="21">
        <v>8999.76</v>
      </c>
      <c r="E7" s="9" t="s">
        <v>11</v>
      </c>
      <c r="F7" s="61" t="s">
        <v>14</v>
      </c>
      <c r="G7" s="21">
        <v>8999.76</v>
      </c>
      <c r="H7" s="61" t="s">
        <v>14</v>
      </c>
      <c r="I7" s="21">
        <v>8999.76</v>
      </c>
      <c r="J7" s="9" t="s">
        <v>12</v>
      </c>
      <c r="K7" s="7" t="s">
        <v>91</v>
      </c>
    </row>
  </sheetData>
  <mergeCells count="12">
    <mergeCell ref="K4:K5"/>
    <mergeCell ref="A1:J1"/>
    <mergeCell ref="A4:A5"/>
    <mergeCell ref="B4:B5"/>
    <mergeCell ref="C4:C5"/>
    <mergeCell ref="D4:D5"/>
    <mergeCell ref="E4:E5"/>
    <mergeCell ref="F4:G4"/>
    <mergeCell ref="H4:I4"/>
    <mergeCell ref="J4:J5"/>
    <mergeCell ref="A2:K2"/>
    <mergeCell ref="A3:K3"/>
  </mergeCells>
  <pageMargins left="0.11811023622047245" right="0" top="0.35433070866141736" bottom="0.15748031496062992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3212F-A9A4-4B32-B0EF-6D2171F7BE62}">
  <dimension ref="A1:K10"/>
  <sheetViews>
    <sheetView topLeftCell="A4" zoomScale="90" zoomScaleNormal="90" workbookViewId="0">
      <selection activeCell="I17" sqref="I17"/>
    </sheetView>
  </sheetViews>
  <sheetFormatPr defaultColWidth="9.109375" defaultRowHeight="21"/>
  <cols>
    <col min="1" max="1" width="7" style="14" customWidth="1"/>
    <col min="2" max="2" width="19.33203125" style="27" customWidth="1"/>
    <col min="3" max="3" width="14.44140625" style="2" customWidth="1"/>
    <col min="4" max="4" width="16.6640625" style="2" customWidth="1"/>
    <col min="5" max="5" width="12.77734375" style="2" customWidth="1"/>
    <col min="6" max="6" width="15.6640625" style="2" customWidth="1"/>
    <col min="7" max="7" width="14.109375" style="2" customWidth="1"/>
    <col min="8" max="8" width="19.21875" style="2" customWidth="1"/>
    <col min="9" max="9" width="16.44140625" style="2" customWidth="1"/>
    <col min="10" max="10" width="16.33203125" style="2" customWidth="1"/>
    <col min="11" max="11" width="17.6640625" style="2" customWidth="1"/>
    <col min="12" max="16384" width="9.109375" style="2"/>
  </cols>
  <sheetData>
    <row r="1" spans="1:11" ht="25.95" customHeight="1">
      <c r="A1" s="65" t="s">
        <v>167</v>
      </c>
      <c r="B1" s="65"/>
      <c r="C1" s="65"/>
      <c r="D1" s="65"/>
      <c r="E1" s="65"/>
      <c r="F1" s="65"/>
      <c r="G1" s="65"/>
      <c r="H1" s="65"/>
      <c r="I1" s="65"/>
      <c r="J1" s="65"/>
      <c r="K1" s="1" t="s">
        <v>0</v>
      </c>
    </row>
    <row r="2" spans="1:11" ht="25.95" customHeight="1">
      <c r="A2" s="78" t="s">
        <v>132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25.95" customHeight="1">
      <c r="A3" s="79" t="s">
        <v>166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31.5" customHeight="1">
      <c r="A4" s="68" t="s">
        <v>1</v>
      </c>
      <c r="B4" s="88" t="s">
        <v>2</v>
      </c>
      <c r="C4" s="70" t="s">
        <v>130</v>
      </c>
      <c r="D4" s="70" t="s">
        <v>131</v>
      </c>
      <c r="E4" s="72" t="s">
        <v>3</v>
      </c>
      <c r="F4" s="74" t="s">
        <v>4</v>
      </c>
      <c r="G4" s="75"/>
      <c r="H4" s="74" t="s">
        <v>5</v>
      </c>
      <c r="I4" s="75"/>
      <c r="J4" s="68" t="s">
        <v>6</v>
      </c>
      <c r="K4" s="68" t="s">
        <v>7</v>
      </c>
    </row>
    <row r="5" spans="1:11" ht="49.5" customHeight="1">
      <c r="A5" s="69"/>
      <c r="B5" s="89"/>
      <c r="C5" s="71"/>
      <c r="D5" s="71"/>
      <c r="E5" s="73"/>
      <c r="F5" s="36" t="s">
        <v>8</v>
      </c>
      <c r="G5" s="37" t="s">
        <v>9</v>
      </c>
      <c r="H5" s="36" t="s">
        <v>8</v>
      </c>
      <c r="I5" s="37" t="s">
        <v>10</v>
      </c>
      <c r="J5" s="69"/>
      <c r="K5" s="69"/>
    </row>
    <row r="6" spans="1:11" s="8" customFormat="1" ht="115.8" customHeight="1">
      <c r="A6" s="3">
        <v>1</v>
      </c>
      <c r="B6" s="19" t="s">
        <v>92</v>
      </c>
      <c r="C6" s="16">
        <v>19910.11</v>
      </c>
      <c r="D6" s="16">
        <v>19910.11</v>
      </c>
      <c r="E6" s="6" t="s">
        <v>11</v>
      </c>
      <c r="F6" s="33" t="s">
        <v>16</v>
      </c>
      <c r="G6" s="16">
        <v>19910.11</v>
      </c>
      <c r="H6" s="31" t="s">
        <v>16</v>
      </c>
      <c r="I6" s="16">
        <v>19910.11</v>
      </c>
      <c r="J6" s="6" t="s">
        <v>12</v>
      </c>
      <c r="K6" s="7" t="s">
        <v>99</v>
      </c>
    </row>
    <row r="7" spans="1:11" s="8" customFormat="1" ht="117" customHeight="1">
      <c r="A7" s="3">
        <v>2</v>
      </c>
      <c r="B7" s="19" t="s">
        <v>93</v>
      </c>
      <c r="C7" s="16">
        <v>1284</v>
      </c>
      <c r="D7" s="16">
        <v>1284</v>
      </c>
      <c r="E7" s="6" t="s">
        <v>11</v>
      </c>
      <c r="F7" s="33" t="s">
        <v>97</v>
      </c>
      <c r="G7" s="16">
        <v>1284</v>
      </c>
      <c r="H7" s="33" t="s">
        <v>97</v>
      </c>
      <c r="I7" s="16">
        <v>1284</v>
      </c>
      <c r="J7" s="6" t="s">
        <v>12</v>
      </c>
      <c r="K7" s="7" t="s">
        <v>100</v>
      </c>
    </row>
    <row r="8" spans="1:11" s="8" customFormat="1" ht="139.19999999999999" customHeight="1">
      <c r="A8" s="10">
        <v>3</v>
      </c>
      <c r="B8" s="19" t="s">
        <v>94</v>
      </c>
      <c r="C8" s="16">
        <v>21828</v>
      </c>
      <c r="D8" s="16">
        <v>21828</v>
      </c>
      <c r="E8" s="6" t="s">
        <v>11</v>
      </c>
      <c r="F8" s="33" t="s">
        <v>172</v>
      </c>
      <c r="G8" s="16">
        <v>21828</v>
      </c>
      <c r="H8" s="33" t="s">
        <v>53</v>
      </c>
      <c r="I8" s="16">
        <v>21828</v>
      </c>
      <c r="J8" s="6" t="s">
        <v>12</v>
      </c>
      <c r="K8" s="7" t="s">
        <v>101</v>
      </c>
    </row>
    <row r="9" spans="1:11" s="8" customFormat="1" ht="92.4" customHeight="1">
      <c r="A9" s="28">
        <v>4</v>
      </c>
      <c r="B9" s="13" t="s">
        <v>95</v>
      </c>
      <c r="C9" s="21">
        <v>1635</v>
      </c>
      <c r="D9" s="21">
        <v>1635</v>
      </c>
      <c r="E9" s="6" t="s">
        <v>11</v>
      </c>
      <c r="F9" s="32" t="s">
        <v>173</v>
      </c>
      <c r="G9" s="21">
        <v>1635</v>
      </c>
      <c r="H9" s="32" t="s">
        <v>15</v>
      </c>
      <c r="I9" s="21">
        <v>1635</v>
      </c>
      <c r="J9" s="6" t="s">
        <v>12</v>
      </c>
      <c r="K9" s="7" t="s">
        <v>102</v>
      </c>
    </row>
    <row r="10" spans="1:11" ht="94.2" customHeight="1">
      <c r="A10" s="30">
        <v>5</v>
      </c>
      <c r="B10" s="29" t="s">
        <v>96</v>
      </c>
      <c r="C10" s="16">
        <v>7490</v>
      </c>
      <c r="D10" s="16">
        <v>7490</v>
      </c>
      <c r="E10" s="6" t="s">
        <v>11</v>
      </c>
      <c r="F10" s="33" t="s">
        <v>98</v>
      </c>
      <c r="G10" s="16">
        <v>7490</v>
      </c>
      <c r="H10" s="33" t="s">
        <v>98</v>
      </c>
      <c r="I10" s="16">
        <v>7490</v>
      </c>
      <c r="J10" s="6" t="s">
        <v>12</v>
      </c>
      <c r="K10" s="7" t="s">
        <v>103</v>
      </c>
    </row>
  </sheetData>
  <mergeCells count="12">
    <mergeCell ref="K4:K5"/>
    <mergeCell ref="A1:J1"/>
    <mergeCell ref="A4:A5"/>
    <mergeCell ref="B4:B5"/>
    <mergeCell ref="C4:C5"/>
    <mergeCell ref="D4:D5"/>
    <mergeCell ref="E4:E5"/>
    <mergeCell ref="F4:G4"/>
    <mergeCell ref="H4:I4"/>
    <mergeCell ref="J4:J5"/>
    <mergeCell ref="A2:K2"/>
    <mergeCell ref="A3:K3"/>
  </mergeCells>
  <pageMargins left="0.11811023622047245" right="0" top="0.35433070866141736" bottom="0.15748031496062992" header="0.31496062992125984" footer="0.31496062992125984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73BE2-36DB-4FAD-97A5-33E05D88FD03}">
  <dimension ref="A1:K18"/>
  <sheetViews>
    <sheetView topLeftCell="A12" zoomScale="90" zoomScaleNormal="90" workbookViewId="0">
      <selection activeCell="B13" sqref="B13"/>
    </sheetView>
  </sheetViews>
  <sheetFormatPr defaultColWidth="9.109375" defaultRowHeight="21"/>
  <cols>
    <col min="1" max="1" width="7" style="14" customWidth="1"/>
    <col min="2" max="2" width="18.21875" style="2" customWidth="1"/>
    <col min="3" max="3" width="16.33203125" style="26" customWidth="1"/>
    <col min="4" max="4" width="16.21875" style="26" customWidth="1"/>
    <col min="5" max="5" width="13.21875" style="2" customWidth="1"/>
    <col min="6" max="6" width="15.6640625" style="35" customWidth="1"/>
    <col min="7" max="7" width="16.21875" style="26" customWidth="1"/>
    <col min="8" max="8" width="17.77734375" style="2" customWidth="1"/>
    <col min="9" max="9" width="16" style="26" customWidth="1"/>
    <col min="10" max="10" width="13.44140625" style="2" customWidth="1"/>
    <col min="11" max="11" width="18.33203125" style="2" customWidth="1"/>
    <col min="12" max="12" width="13.44140625" style="2" customWidth="1"/>
    <col min="13" max="16384" width="9.109375" style="2"/>
  </cols>
  <sheetData>
    <row r="1" spans="1:11" s="26" customFormat="1" ht="25.95" customHeight="1">
      <c r="A1" s="85" t="s">
        <v>168</v>
      </c>
      <c r="B1" s="85"/>
      <c r="C1" s="85"/>
      <c r="D1" s="85"/>
      <c r="E1" s="85"/>
      <c r="F1" s="85"/>
      <c r="G1" s="85"/>
      <c r="H1" s="85"/>
      <c r="I1" s="85"/>
      <c r="J1" s="85"/>
      <c r="K1" s="60" t="s">
        <v>0</v>
      </c>
    </row>
    <row r="2" spans="1:11" s="26" customFormat="1" ht="25.95" customHeight="1">
      <c r="A2" s="78" t="s">
        <v>132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s="26" customFormat="1" ht="25.95" customHeight="1">
      <c r="A3" s="79" t="s">
        <v>166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31.5" customHeight="1">
      <c r="A4" s="68" t="s">
        <v>1</v>
      </c>
      <c r="B4" s="68" t="s">
        <v>2</v>
      </c>
      <c r="C4" s="70" t="s">
        <v>130</v>
      </c>
      <c r="D4" s="70" t="s">
        <v>131</v>
      </c>
      <c r="E4" s="72" t="s">
        <v>3</v>
      </c>
      <c r="F4" s="74" t="s">
        <v>4</v>
      </c>
      <c r="G4" s="75"/>
      <c r="H4" s="76" t="s">
        <v>5</v>
      </c>
      <c r="I4" s="77"/>
      <c r="J4" s="68" t="s">
        <v>6</v>
      </c>
      <c r="K4" s="68" t="s">
        <v>7</v>
      </c>
    </row>
    <row r="5" spans="1:11" ht="49.5" customHeight="1">
      <c r="A5" s="69"/>
      <c r="B5" s="69"/>
      <c r="C5" s="71"/>
      <c r="D5" s="71"/>
      <c r="E5" s="73"/>
      <c r="F5" s="51" t="s">
        <v>8</v>
      </c>
      <c r="G5" s="52" t="s">
        <v>9</v>
      </c>
      <c r="H5" s="53" t="s">
        <v>8</v>
      </c>
      <c r="I5" s="52" t="s">
        <v>10</v>
      </c>
      <c r="J5" s="69"/>
      <c r="K5" s="69"/>
    </row>
    <row r="6" spans="1:11" s="18" customFormat="1" ht="142.80000000000001" customHeight="1">
      <c r="A6" s="3">
        <v>1</v>
      </c>
      <c r="B6" s="4" t="s">
        <v>185</v>
      </c>
      <c r="C6" s="5">
        <v>5898.91</v>
      </c>
      <c r="D6" s="5">
        <v>5898.91</v>
      </c>
      <c r="E6" s="6" t="s">
        <v>11</v>
      </c>
      <c r="F6" s="32" t="s">
        <v>112</v>
      </c>
      <c r="G6" s="5">
        <v>5898.91</v>
      </c>
      <c r="H6" s="32" t="s">
        <v>112</v>
      </c>
      <c r="I6" s="5">
        <v>5898.91</v>
      </c>
      <c r="J6" s="6" t="s">
        <v>12</v>
      </c>
      <c r="K6" s="7" t="s">
        <v>117</v>
      </c>
    </row>
    <row r="7" spans="1:11" s="18" customFormat="1" ht="136.19999999999999" customHeight="1">
      <c r="A7" s="3">
        <v>2</v>
      </c>
      <c r="B7" s="4" t="s">
        <v>104</v>
      </c>
      <c r="C7" s="21">
        <v>1935</v>
      </c>
      <c r="D7" s="21">
        <v>1935</v>
      </c>
      <c r="E7" s="9" t="s">
        <v>11</v>
      </c>
      <c r="F7" s="32" t="s">
        <v>14</v>
      </c>
      <c r="G7" s="21">
        <v>1935</v>
      </c>
      <c r="H7" s="32" t="s">
        <v>14</v>
      </c>
      <c r="I7" s="21">
        <v>1935</v>
      </c>
      <c r="J7" s="9" t="s">
        <v>12</v>
      </c>
      <c r="K7" s="7" t="s">
        <v>118</v>
      </c>
    </row>
    <row r="8" spans="1:11" ht="140.4" customHeight="1">
      <c r="A8" s="10">
        <v>3</v>
      </c>
      <c r="B8" s="19" t="s">
        <v>105</v>
      </c>
      <c r="C8" s="16">
        <v>7960.8</v>
      </c>
      <c r="D8" s="16">
        <v>7960.8</v>
      </c>
      <c r="E8" s="9" t="s">
        <v>11</v>
      </c>
      <c r="F8" s="33" t="s">
        <v>54</v>
      </c>
      <c r="G8" s="16">
        <v>7960.8</v>
      </c>
      <c r="H8" s="33" t="s">
        <v>54</v>
      </c>
      <c r="I8" s="16">
        <v>7960.8</v>
      </c>
      <c r="J8" s="9" t="s">
        <v>12</v>
      </c>
      <c r="K8" s="7" t="s">
        <v>119</v>
      </c>
    </row>
    <row r="9" spans="1:11" ht="111.6" customHeight="1">
      <c r="A9" s="10">
        <v>4</v>
      </c>
      <c r="B9" s="4" t="s">
        <v>106</v>
      </c>
      <c r="C9" s="21">
        <v>44999.79</v>
      </c>
      <c r="D9" s="21">
        <v>44999.79</v>
      </c>
      <c r="E9" s="9" t="s">
        <v>11</v>
      </c>
      <c r="F9" s="32" t="s">
        <v>14</v>
      </c>
      <c r="G9" s="21">
        <v>44999.79</v>
      </c>
      <c r="H9" s="32" t="s">
        <v>14</v>
      </c>
      <c r="I9" s="21">
        <v>44999.79</v>
      </c>
      <c r="J9" s="9" t="s">
        <v>12</v>
      </c>
      <c r="K9" s="7" t="s">
        <v>120</v>
      </c>
    </row>
    <row r="10" spans="1:11" ht="141" customHeight="1">
      <c r="A10" s="10">
        <v>5</v>
      </c>
      <c r="B10" s="4" t="s">
        <v>107</v>
      </c>
      <c r="C10" s="5">
        <v>23900</v>
      </c>
      <c r="D10" s="5">
        <v>23900</v>
      </c>
      <c r="E10" s="9" t="s">
        <v>11</v>
      </c>
      <c r="F10" s="32" t="s">
        <v>113</v>
      </c>
      <c r="G10" s="5">
        <v>23900</v>
      </c>
      <c r="H10" s="32" t="s">
        <v>113</v>
      </c>
      <c r="I10" s="5">
        <v>23900</v>
      </c>
      <c r="J10" s="9" t="s">
        <v>12</v>
      </c>
      <c r="K10" s="7" t="s">
        <v>121</v>
      </c>
    </row>
    <row r="11" spans="1:11" ht="132.6" customHeight="1">
      <c r="A11" s="11">
        <v>6</v>
      </c>
      <c r="B11" s="19" t="s">
        <v>186</v>
      </c>
      <c r="C11" s="16">
        <v>29936</v>
      </c>
      <c r="D11" s="16">
        <v>29936</v>
      </c>
      <c r="E11" s="9" t="s">
        <v>11</v>
      </c>
      <c r="F11" s="33" t="s">
        <v>114</v>
      </c>
      <c r="G11" s="16">
        <v>29936</v>
      </c>
      <c r="H11" s="33" t="s">
        <v>114</v>
      </c>
      <c r="I11" s="16">
        <v>29936</v>
      </c>
      <c r="J11" s="9" t="s">
        <v>12</v>
      </c>
      <c r="K11" s="7" t="s">
        <v>122</v>
      </c>
    </row>
    <row r="12" spans="1:11" ht="137.4" customHeight="1">
      <c r="A12" s="11">
        <v>7</v>
      </c>
      <c r="B12" s="19" t="s">
        <v>187</v>
      </c>
      <c r="C12" s="16">
        <v>2800</v>
      </c>
      <c r="D12" s="16">
        <v>2800</v>
      </c>
      <c r="E12" s="9" t="s">
        <v>11</v>
      </c>
      <c r="F12" s="33" t="s">
        <v>115</v>
      </c>
      <c r="G12" s="16">
        <v>2800</v>
      </c>
      <c r="H12" s="33" t="s">
        <v>115</v>
      </c>
      <c r="I12" s="16">
        <v>2800</v>
      </c>
      <c r="J12" s="9" t="s">
        <v>12</v>
      </c>
      <c r="K12" s="7" t="s">
        <v>128</v>
      </c>
    </row>
    <row r="13" spans="1:11" ht="173.4" customHeight="1">
      <c r="A13" s="11">
        <v>8</v>
      </c>
      <c r="B13" s="19" t="s">
        <v>108</v>
      </c>
      <c r="C13" s="16">
        <v>1150000</v>
      </c>
      <c r="D13" s="16">
        <v>1337512</v>
      </c>
      <c r="E13" s="9" t="s">
        <v>11</v>
      </c>
      <c r="F13" s="33" t="s">
        <v>116</v>
      </c>
      <c r="G13" s="16">
        <v>1140000</v>
      </c>
      <c r="H13" s="33" t="s">
        <v>116</v>
      </c>
      <c r="I13" s="16">
        <v>1140000</v>
      </c>
      <c r="J13" s="9" t="s">
        <v>12</v>
      </c>
      <c r="K13" s="7" t="s">
        <v>123</v>
      </c>
    </row>
    <row r="14" spans="1:11" ht="133.80000000000001" customHeight="1">
      <c r="A14" s="11">
        <v>9</v>
      </c>
      <c r="B14" s="34" t="s">
        <v>109</v>
      </c>
      <c r="C14" s="5">
        <v>4210.45</v>
      </c>
      <c r="D14" s="5">
        <v>4210.45</v>
      </c>
      <c r="E14" s="6" t="s">
        <v>11</v>
      </c>
      <c r="F14" s="32" t="s">
        <v>17</v>
      </c>
      <c r="G14" s="5">
        <v>4210.45</v>
      </c>
      <c r="H14" s="32" t="s">
        <v>17</v>
      </c>
      <c r="I14" s="5">
        <v>4210.45</v>
      </c>
      <c r="J14" s="9" t="s">
        <v>12</v>
      </c>
      <c r="K14" s="7" t="s">
        <v>124</v>
      </c>
    </row>
    <row r="15" spans="1:11" ht="141.6" customHeight="1">
      <c r="A15" s="11">
        <v>10</v>
      </c>
      <c r="B15" s="34" t="s">
        <v>110</v>
      </c>
      <c r="C15" s="5">
        <v>9343.24</v>
      </c>
      <c r="D15" s="5">
        <v>9343.24</v>
      </c>
      <c r="E15" s="6" t="s">
        <v>11</v>
      </c>
      <c r="F15" s="32" t="s">
        <v>17</v>
      </c>
      <c r="G15" s="5">
        <v>9343.24</v>
      </c>
      <c r="H15" s="32" t="s">
        <v>17</v>
      </c>
      <c r="I15" s="5">
        <v>9343.24</v>
      </c>
      <c r="J15" s="9" t="s">
        <v>12</v>
      </c>
      <c r="K15" s="7" t="s">
        <v>124</v>
      </c>
    </row>
    <row r="16" spans="1:11" ht="136.80000000000001" customHeight="1">
      <c r="A16" s="11">
        <v>11</v>
      </c>
      <c r="B16" s="19" t="s">
        <v>111</v>
      </c>
      <c r="C16" s="16">
        <v>9900</v>
      </c>
      <c r="D16" s="16">
        <v>9900</v>
      </c>
      <c r="E16" s="6" t="s">
        <v>11</v>
      </c>
      <c r="F16" s="33" t="s">
        <v>114</v>
      </c>
      <c r="G16" s="16">
        <v>9900</v>
      </c>
      <c r="H16" s="33" t="s">
        <v>114</v>
      </c>
      <c r="I16" s="16">
        <v>9900</v>
      </c>
      <c r="J16" s="9" t="s">
        <v>12</v>
      </c>
      <c r="K16" s="7" t="s">
        <v>125</v>
      </c>
    </row>
    <row r="17" spans="1:11" ht="133.80000000000001" customHeight="1">
      <c r="A17" s="11">
        <v>12</v>
      </c>
      <c r="B17" s="19" t="s">
        <v>71</v>
      </c>
      <c r="C17" s="16">
        <v>27750.93</v>
      </c>
      <c r="D17" s="16">
        <v>27750.93</v>
      </c>
      <c r="E17" s="6" t="s">
        <v>11</v>
      </c>
      <c r="F17" s="33" t="s">
        <v>16</v>
      </c>
      <c r="G17" s="16">
        <v>27750.93</v>
      </c>
      <c r="H17" s="33" t="s">
        <v>16</v>
      </c>
      <c r="I17" s="16">
        <v>27750.93</v>
      </c>
      <c r="J17" s="9" t="s">
        <v>12</v>
      </c>
      <c r="K17" s="7" t="s">
        <v>126</v>
      </c>
    </row>
    <row r="18" spans="1:11" ht="133.80000000000001" customHeight="1">
      <c r="A18" s="11">
        <v>13</v>
      </c>
      <c r="B18" s="4" t="s">
        <v>188</v>
      </c>
      <c r="C18" s="5">
        <v>9995</v>
      </c>
      <c r="D18" s="5">
        <v>9995</v>
      </c>
      <c r="E18" s="6" t="s">
        <v>11</v>
      </c>
      <c r="F18" s="57" t="s">
        <v>183</v>
      </c>
      <c r="G18" s="5">
        <v>9995</v>
      </c>
      <c r="H18" s="57" t="s">
        <v>184</v>
      </c>
      <c r="I18" s="5">
        <v>9995</v>
      </c>
      <c r="J18" s="9" t="s">
        <v>12</v>
      </c>
      <c r="K18" s="7" t="s">
        <v>127</v>
      </c>
    </row>
  </sheetData>
  <mergeCells count="12">
    <mergeCell ref="K4:K5"/>
    <mergeCell ref="A1:J1"/>
    <mergeCell ref="A4:A5"/>
    <mergeCell ref="B4:B5"/>
    <mergeCell ref="C4:C5"/>
    <mergeCell ref="D4:D5"/>
    <mergeCell ref="E4:E5"/>
    <mergeCell ref="F4:G4"/>
    <mergeCell ref="H4:I4"/>
    <mergeCell ref="J4:J5"/>
    <mergeCell ref="A2:K2"/>
    <mergeCell ref="A3:K3"/>
  </mergeCells>
  <pageMargins left="0" right="0" top="0.35433070866141736" bottom="0.15748031496062992" header="0.31496062992125984" footer="0.31496062992125984"/>
  <pageSetup paperSize="9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FF7DE-BC8B-4DDB-9F71-DDF895D84DEA}">
  <dimension ref="A1:K7"/>
  <sheetViews>
    <sheetView zoomScale="90" zoomScaleNormal="90" workbookViewId="0">
      <selection activeCell="H9" sqref="H9"/>
    </sheetView>
  </sheetViews>
  <sheetFormatPr defaultColWidth="9.109375" defaultRowHeight="21"/>
  <cols>
    <col min="1" max="1" width="6.33203125" style="14" customWidth="1"/>
    <col min="2" max="2" width="23.88671875" style="2" customWidth="1"/>
    <col min="3" max="3" width="15.44140625" style="2" customWidth="1"/>
    <col min="4" max="4" width="15.5546875" style="2" customWidth="1"/>
    <col min="5" max="5" width="12.33203125" style="2" customWidth="1"/>
    <col min="6" max="6" width="15.33203125" style="2" customWidth="1"/>
    <col min="7" max="7" width="14" style="2" customWidth="1"/>
    <col min="8" max="8" width="19.88671875" style="2" customWidth="1"/>
    <col min="9" max="9" width="17.88671875" style="2" customWidth="1"/>
    <col min="10" max="10" width="17.6640625" style="2" customWidth="1"/>
    <col min="11" max="11" width="19.109375" style="2" customWidth="1"/>
    <col min="12" max="16384" width="9.109375" style="2"/>
  </cols>
  <sheetData>
    <row r="1" spans="1:11" ht="25.95" customHeight="1">
      <c r="A1" s="65" t="s">
        <v>169</v>
      </c>
      <c r="B1" s="65"/>
      <c r="C1" s="65"/>
      <c r="D1" s="65"/>
      <c r="E1" s="65"/>
      <c r="F1" s="65"/>
      <c r="G1" s="65"/>
      <c r="H1" s="65"/>
      <c r="I1" s="65"/>
      <c r="J1" s="65"/>
      <c r="K1" s="1" t="s">
        <v>0</v>
      </c>
    </row>
    <row r="2" spans="1:11" ht="25.95" customHeight="1">
      <c r="A2" s="78" t="s">
        <v>132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25.95" customHeight="1">
      <c r="A3" s="79" t="s">
        <v>166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31.5" customHeight="1">
      <c r="A4" s="86" t="s">
        <v>1</v>
      </c>
      <c r="B4" s="68" t="s">
        <v>2</v>
      </c>
      <c r="C4" s="70" t="s">
        <v>130</v>
      </c>
      <c r="D4" s="70" t="s">
        <v>131</v>
      </c>
      <c r="E4" s="72" t="s">
        <v>3</v>
      </c>
      <c r="F4" s="74" t="s">
        <v>4</v>
      </c>
      <c r="G4" s="75"/>
      <c r="H4" s="74" t="s">
        <v>5</v>
      </c>
      <c r="I4" s="75"/>
      <c r="J4" s="68" t="s">
        <v>6</v>
      </c>
      <c r="K4" s="68" t="s">
        <v>7</v>
      </c>
    </row>
    <row r="5" spans="1:11" ht="49.5" customHeight="1">
      <c r="A5" s="87"/>
      <c r="B5" s="69"/>
      <c r="C5" s="71"/>
      <c r="D5" s="71"/>
      <c r="E5" s="73"/>
      <c r="F5" s="36" t="s">
        <v>8</v>
      </c>
      <c r="G5" s="37" t="s">
        <v>9</v>
      </c>
      <c r="H5" s="36" t="s">
        <v>8</v>
      </c>
      <c r="I5" s="37" t="s">
        <v>10</v>
      </c>
      <c r="J5" s="69"/>
      <c r="K5" s="69"/>
    </row>
    <row r="6" spans="1:11" ht="84">
      <c r="A6" s="30">
        <v>1</v>
      </c>
      <c r="B6" s="34" t="s">
        <v>109</v>
      </c>
      <c r="C6" s="5">
        <v>18833.810000000001</v>
      </c>
      <c r="D6" s="5">
        <v>18833.810000000001</v>
      </c>
      <c r="E6" s="6" t="s">
        <v>11</v>
      </c>
      <c r="F6" s="32" t="s">
        <v>17</v>
      </c>
      <c r="G6" s="5">
        <v>18833.810000000001</v>
      </c>
      <c r="H6" s="32" t="s">
        <v>17</v>
      </c>
      <c r="I6" s="5">
        <v>18833.810000000001</v>
      </c>
      <c r="J6" s="9" t="s">
        <v>12</v>
      </c>
      <c r="K6" s="7" t="s">
        <v>129</v>
      </c>
    </row>
    <row r="7" spans="1:11" ht="84">
      <c r="A7" s="30">
        <v>2</v>
      </c>
      <c r="B7" s="34" t="s">
        <v>110</v>
      </c>
      <c r="C7" s="5">
        <v>19492.189999999999</v>
      </c>
      <c r="D7" s="5">
        <v>19492.189999999999</v>
      </c>
      <c r="E7" s="6" t="s">
        <v>11</v>
      </c>
      <c r="F7" s="32" t="s">
        <v>17</v>
      </c>
      <c r="G7" s="5">
        <v>19492.189999999999</v>
      </c>
      <c r="H7" s="32" t="s">
        <v>17</v>
      </c>
      <c r="I7" s="5">
        <v>19492.189999999999</v>
      </c>
      <c r="J7" s="9" t="s">
        <v>12</v>
      </c>
      <c r="K7" s="7" t="s">
        <v>129</v>
      </c>
    </row>
  </sheetData>
  <mergeCells count="12">
    <mergeCell ref="K4:K5"/>
    <mergeCell ref="A1:J1"/>
    <mergeCell ref="A4:A5"/>
    <mergeCell ref="B4:B5"/>
    <mergeCell ref="C4:C5"/>
    <mergeCell ref="D4:D5"/>
    <mergeCell ref="E4:E5"/>
    <mergeCell ref="F4:G4"/>
    <mergeCell ref="H4:I4"/>
    <mergeCell ref="J4:J5"/>
    <mergeCell ref="A2:K2"/>
    <mergeCell ref="A3:K3"/>
  </mergeCells>
  <pageMargins left="0.11811023622047245" right="0" top="0.35433070866141736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377AC-FCF4-444C-A714-0519035B72C4}">
  <dimension ref="A1:K16"/>
  <sheetViews>
    <sheetView zoomScale="90" zoomScaleNormal="90" workbookViewId="0">
      <selection activeCell="I6" sqref="I6"/>
    </sheetView>
  </sheetViews>
  <sheetFormatPr defaultColWidth="9.109375" defaultRowHeight="21"/>
  <cols>
    <col min="1" max="1" width="7" style="14" customWidth="1"/>
    <col min="2" max="2" width="25.109375" style="17" customWidth="1"/>
    <col min="3" max="3" width="15.44140625" style="2" customWidth="1"/>
    <col min="4" max="4" width="17.5546875" style="2" customWidth="1"/>
    <col min="5" max="6" width="12.33203125" style="2" customWidth="1"/>
    <col min="7" max="7" width="16.88671875" style="2" customWidth="1"/>
    <col min="8" max="8" width="19.109375" style="2" customWidth="1"/>
    <col min="9" max="9" width="16.44140625" style="2" customWidth="1"/>
    <col min="10" max="10" width="17.6640625" style="2" customWidth="1"/>
    <col min="11" max="11" width="18.109375" style="2" customWidth="1"/>
    <col min="12" max="16384" width="9.109375" style="2"/>
  </cols>
  <sheetData>
    <row r="1" spans="1:11" ht="30.75" customHeight="1">
      <c r="A1" s="65" t="s">
        <v>154</v>
      </c>
      <c r="B1" s="65"/>
      <c r="C1" s="65"/>
      <c r="D1" s="65"/>
      <c r="E1" s="65"/>
      <c r="F1" s="65"/>
      <c r="G1" s="65"/>
      <c r="H1" s="65"/>
      <c r="I1" s="65"/>
      <c r="J1" s="65"/>
      <c r="K1" s="58" t="s">
        <v>0</v>
      </c>
    </row>
    <row r="2" spans="1:11" s="38" customFormat="1">
      <c r="A2" s="67" t="s">
        <v>132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s="38" customFormat="1">
      <c r="A3" s="66" t="s">
        <v>133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31.5" customHeight="1">
      <c r="A4" s="68" t="s">
        <v>1</v>
      </c>
      <c r="B4" s="68" t="s">
        <v>2</v>
      </c>
      <c r="C4" s="70" t="s">
        <v>130</v>
      </c>
      <c r="D4" s="70" t="s">
        <v>131</v>
      </c>
      <c r="E4" s="72" t="s">
        <v>3</v>
      </c>
      <c r="F4" s="74" t="s">
        <v>4</v>
      </c>
      <c r="G4" s="75"/>
      <c r="H4" s="74" t="s">
        <v>5</v>
      </c>
      <c r="I4" s="75"/>
      <c r="J4" s="68" t="s">
        <v>6</v>
      </c>
      <c r="K4" s="68" t="s">
        <v>7</v>
      </c>
    </row>
    <row r="5" spans="1:11" ht="49.5" customHeight="1">
      <c r="A5" s="69"/>
      <c r="B5" s="69"/>
      <c r="C5" s="71"/>
      <c r="D5" s="71"/>
      <c r="E5" s="73"/>
      <c r="F5" s="36" t="s">
        <v>8</v>
      </c>
      <c r="G5" s="37" t="s">
        <v>9</v>
      </c>
      <c r="H5" s="36" t="s">
        <v>8</v>
      </c>
      <c r="I5" s="37" t="s">
        <v>10</v>
      </c>
      <c r="J5" s="69"/>
      <c r="K5" s="69"/>
    </row>
    <row r="6" spans="1:11" s="8" customFormat="1" ht="84">
      <c r="A6" s="3">
        <v>1</v>
      </c>
      <c r="B6" s="12" t="s">
        <v>26</v>
      </c>
      <c r="C6" s="23">
        <v>40000</v>
      </c>
      <c r="D6" s="23">
        <v>38520</v>
      </c>
      <c r="E6" s="6" t="s">
        <v>11</v>
      </c>
      <c r="F6" s="20" t="s">
        <v>34</v>
      </c>
      <c r="G6" s="23">
        <v>38520</v>
      </c>
      <c r="H6" s="20" t="s">
        <v>34</v>
      </c>
      <c r="I6" s="23">
        <v>38520</v>
      </c>
      <c r="J6" s="6" t="s">
        <v>12</v>
      </c>
      <c r="K6" s="7" t="s">
        <v>38</v>
      </c>
    </row>
    <row r="7" spans="1:11" s="8" customFormat="1" ht="84">
      <c r="A7" s="3">
        <v>2</v>
      </c>
      <c r="B7" s="12" t="s">
        <v>27</v>
      </c>
      <c r="C7" s="24">
        <v>120000</v>
      </c>
      <c r="D7" s="24">
        <v>120000</v>
      </c>
      <c r="E7" s="6" t="s">
        <v>11</v>
      </c>
      <c r="F7" s="20" t="s">
        <v>22</v>
      </c>
      <c r="G7" s="24">
        <v>120000</v>
      </c>
      <c r="H7" s="20" t="s">
        <v>22</v>
      </c>
      <c r="I7" s="24">
        <v>120000</v>
      </c>
      <c r="J7" s="6" t="s">
        <v>12</v>
      </c>
      <c r="K7" s="7" t="s">
        <v>39</v>
      </c>
    </row>
    <row r="8" spans="1:11" ht="84">
      <c r="A8" s="10">
        <v>3</v>
      </c>
      <c r="B8" s="12" t="s">
        <v>24</v>
      </c>
      <c r="C8" s="24">
        <v>120000</v>
      </c>
      <c r="D8" s="24">
        <v>120000</v>
      </c>
      <c r="E8" s="6" t="s">
        <v>11</v>
      </c>
      <c r="F8" s="20" t="s">
        <v>35</v>
      </c>
      <c r="G8" s="24">
        <v>120000</v>
      </c>
      <c r="H8" s="20" t="s">
        <v>35</v>
      </c>
      <c r="I8" s="24">
        <v>120000</v>
      </c>
      <c r="J8" s="6" t="s">
        <v>12</v>
      </c>
      <c r="K8" s="7" t="s">
        <v>40</v>
      </c>
    </row>
    <row r="9" spans="1:11" ht="84">
      <c r="A9" s="10">
        <v>4</v>
      </c>
      <c r="B9" s="4" t="s">
        <v>28</v>
      </c>
      <c r="C9" s="21">
        <v>60000</v>
      </c>
      <c r="D9" s="21">
        <v>59999.94</v>
      </c>
      <c r="E9" s="6" t="s">
        <v>11</v>
      </c>
      <c r="F9" s="32" t="s">
        <v>14</v>
      </c>
      <c r="G9" s="21">
        <v>59999.94</v>
      </c>
      <c r="H9" s="32" t="s">
        <v>14</v>
      </c>
      <c r="I9" s="21">
        <v>59999.94</v>
      </c>
      <c r="J9" s="6" t="s">
        <v>12</v>
      </c>
      <c r="K9" s="7" t="s">
        <v>41</v>
      </c>
    </row>
    <row r="10" spans="1:11" ht="84">
      <c r="A10" s="10">
        <v>5</v>
      </c>
      <c r="B10" s="4" t="s">
        <v>29</v>
      </c>
      <c r="C10" s="5">
        <v>8400</v>
      </c>
      <c r="D10" s="5">
        <v>8400</v>
      </c>
      <c r="E10" s="6" t="s">
        <v>11</v>
      </c>
      <c r="F10" s="32" t="s">
        <v>21</v>
      </c>
      <c r="G10" s="5">
        <v>8400</v>
      </c>
      <c r="H10" s="32" t="s">
        <v>21</v>
      </c>
      <c r="I10" s="5">
        <v>8400</v>
      </c>
      <c r="J10" s="6" t="s">
        <v>12</v>
      </c>
      <c r="K10" s="7" t="s">
        <v>42</v>
      </c>
    </row>
    <row r="11" spans="1:11" ht="90.6" customHeight="1">
      <c r="A11" s="10">
        <v>6</v>
      </c>
      <c r="B11" s="4" t="s">
        <v>30</v>
      </c>
      <c r="C11" s="21">
        <v>240000</v>
      </c>
      <c r="D11" s="21">
        <v>240000</v>
      </c>
      <c r="E11" s="6" t="s">
        <v>11</v>
      </c>
      <c r="F11" s="32" t="s">
        <v>36</v>
      </c>
      <c r="G11" s="21">
        <v>240000</v>
      </c>
      <c r="H11" s="32" t="s">
        <v>36</v>
      </c>
      <c r="I11" s="21">
        <v>240000</v>
      </c>
      <c r="J11" s="6" t="s">
        <v>12</v>
      </c>
      <c r="K11" s="7" t="s">
        <v>47</v>
      </c>
    </row>
    <row r="12" spans="1:11" ht="90.6" customHeight="1">
      <c r="A12" s="11">
        <v>7</v>
      </c>
      <c r="B12" s="4" t="s">
        <v>31</v>
      </c>
      <c r="C12" s="21">
        <v>1500</v>
      </c>
      <c r="D12" s="21">
        <v>1500</v>
      </c>
      <c r="E12" s="6" t="s">
        <v>11</v>
      </c>
      <c r="F12" s="32" t="s">
        <v>33</v>
      </c>
      <c r="G12" s="21">
        <v>1500</v>
      </c>
      <c r="H12" s="32" t="s">
        <v>33</v>
      </c>
      <c r="I12" s="21">
        <v>1500</v>
      </c>
      <c r="J12" s="6" t="s">
        <v>12</v>
      </c>
      <c r="K12" s="7" t="s">
        <v>43</v>
      </c>
    </row>
    <row r="13" spans="1:11" ht="98.4" customHeight="1">
      <c r="A13" s="11">
        <v>8</v>
      </c>
      <c r="B13" s="12" t="s">
        <v>18</v>
      </c>
      <c r="C13" s="22">
        <v>180000</v>
      </c>
      <c r="D13" s="22">
        <v>180000</v>
      </c>
      <c r="E13" s="6" t="s">
        <v>11</v>
      </c>
      <c r="F13" s="20" t="s">
        <v>13</v>
      </c>
      <c r="G13" s="22">
        <v>180000</v>
      </c>
      <c r="H13" s="20" t="s">
        <v>13</v>
      </c>
      <c r="I13" s="22">
        <v>180000</v>
      </c>
      <c r="J13" s="6" t="s">
        <v>12</v>
      </c>
      <c r="K13" s="7" t="s">
        <v>44</v>
      </c>
    </row>
    <row r="14" spans="1:11" ht="90" customHeight="1">
      <c r="A14" s="11">
        <v>9</v>
      </c>
      <c r="B14" s="12" t="s">
        <v>19</v>
      </c>
      <c r="C14" s="22">
        <v>180000</v>
      </c>
      <c r="D14" s="22">
        <v>180000</v>
      </c>
      <c r="E14" s="6" t="s">
        <v>11</v>
      </c>
      <c r="F14" s="20" t="s">
        <v>20</v>
      </c>
      <c r="G14" s="22">
        <v>180000</v>
      </c>
      <c r="H14" s="20" t="s">
        <v>20</v>
      </c>
      <c r="I14" s="22">
        <v>180000</v>
      </c>
      <c r="J14" s="6" t="s">
        <v>12</v>
      </c>
      <c r="K14" s="7" t="s">
        <v>45</v>
      </c>
    </row>
    <row r="15" spans="1:11" ht="92.4" customHeight="1">
      <c r="A15" s="11">
        <v>10</v>
      </c>
      <c r="B15" s="15" t="s">
        <v>32</v>
      </c>
      <c r="C15" s="5">
        <v>432000</v>
      </c>
      <c r="D15" s="5">
        <v>432000</v>
      </c>
      <c r="E15" s="6" t="s">
        <v>11</v>
      </c>
      <c r="F15" s="57" t="s">
        <v>23</v>
      </c>
      <c r="G15" s="5">
        <v>432000</v>
      </c>
      <c r="H15" s="57" t="s">
        <v>23</v>
      </c>
      <c r="I15" s="5">
        <v>432000</v>
      </c>
      <c r="J15" s="6" t="s">
        <v>12</v>
      </c>
      <c r="K15" s="7" t="s">
        <v>46</v>
      </c>
    </row>
    <row r="16" spans="1:11" ht="126">
      <c r="A16" s="11">
        <v>11</v>
      </c>
      <c r="B16" s="4" t="s">
        <v>48</v>
      </c>
      <c r="C16" s="21">
        <v>1500</v>
      </c>
      <c r="D16" s="21">
        <v>1500</v>
      </c>
      <c r="E16" s="6" t="s">
        <v>11</v>
      </c>
      <c r="F16" s="32" t="s">
        <v>33</v>
      </c>
      <c r="G16" s="21">
        <v>1500</v>
      </c>
      <c r="H16" s="32" t="s">
        <v>33</v>
      </c>
      <c r="I16" s="21">
        <v>1500</v>
      </c>
      <c r="J16" s="6" t="s">
        <v>12</v>
      </c>
      <c r="K16" s="7" t="s">
        <v>37</v>
      </c>
    </row>
  </sheetData>
  <mergeCells count="12">
    <mergeCell ref="A1:J1"/>
    <mergeCell ref="A3:K3"/>
    <mergeCell ref="A2:K2"/>
    <mergeCell ref="K4:K5"/>
    <mergeCell ref="A4:A5"/>
    <mergeCell ref="B4:B5"/>
    <mergeCell ref="C4:C5"/>
    <mergeCell ref="D4:D5"/>
    <mergeCell ref="E4:E5"/>
    <mergeCell ref="F4:G4"/>
    <mergeCell ref="H4:I4"/>
    <mergeCell ref="J4:J5"/>
  </mergeCells>
  <pageMargins left="0.31496062992125984" right="0" top="0.35433070866141736" bottom="0.15748031496062992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5A0A1-F8AD-41D5-AC81-D5134F9C75EA}">
  <dimension ref="A1:K18"/>
  <sheetViews>
    <sheetView zoomScale="90" zoomScaleNormal="90" workbookViewId="0">
      <selection activeCell="E4" sqref="E4:E5"/>
    </sheetView>
  </sheetViews>
  <sheetFormatPr defaultColWidth="9.109375" defaultRowHeight="21"/>
  <cols>
    <col min="1" max="1" width="7" style="14" customWidth="1"/>
    <col min="2" max="2" width="22.6640625" style="2" customWidth="1"/>
    <col min="3" max="3" width="13.88671875" style="2" customWidth="1"/>
    <col min="4" max="4" width="14.33203125" style="2" customWidth="1"/>
    <col min="5" max="5" width="12.33203125" style="2" customWidth="1"/>
    <col min="6" max="6" width="12.33203125" style="25" customWidth="1"/>
    <col min="7" max="7" width="16" style="2" customWidth="1"/>
    <col min="8" max="8" width="19.88671875" style="2" customWidth="1"/>
    <col min="9" max="9" width="13.44140625" style="2" customWidth="1"/>
    <col min="10" max="10" width="17.6640625" style="2" customWidth="1"/>
    <col min="11" max="11" width="19.109375" style="2" customWidth="1"/>
    <col min="12" max="16384" width="9.109375" style="2"/>
  </cols>
  <sheetData>
    <row r="1" spans="1:11" ht="25.95" customHeight="1">
      <c r="A1" s="65" t="s">
        <v>149</v>
      </c>
      <c r="B1" s="65"/>
      <c r="C1" s="65"/>
      <c r="D1" s="65"/>
      <c r="E1" s="65"/>
      <c r="F1" s="65"/>
      <c r="G1" s="65"/>
      <c r="H1" s="65"/>
      <c r="I1" s="65"/>
      <c r="J1" s="65"/>
      <c r="K1" s="1" t="s">
        <v>0</v>
      </c>
    </row>
    <row r="2" spans="1:11" ht="25.95" customHeight="1">
      <c r="A2" s="78" t="s">
        <v>132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25.95" customHeight="1">
      <c r="A3" s="79" t="s">
        <v>150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31.5" customHeight="1">
      <c r="A4" s="68" t="s">
        <v>1</v>
      </c>
      <c r="B4" s="68" t="s">
        <v>2</v>
      </c>
      <c r="C4" s="70" t="s">
        <v>130</v>
      </c>
      <c r="D4" s="70" t="s">
        <v>131</v>
      </c>
      <c r="E4" s="72" t="s">
        <v>3</v>
      </c>
      <c r="F4" s="74" t="s">
        <v>4</v>
      </c>
      <c r="G4" s="75"/>
      <c r="H4" s="76" t="s">
        <v>5</v>
      </c>
      <c r="I4" s="77"/>
      <c r="J4" s="68" t="s">
        <v>6</v>
      </c>
      <c r="K4" s="68" t="s">
        <v>7</v>
      </c>
    </row>
    <row r="5" spans="1:11" ht="49.5" customHeight="1">
      <c r="A5" s="69"/>
      <c r="B5" s="69"/>
      <c r="C5" s="71"/>
      <c r="D5" s="71"/>
      <c r="E5" s="73"/>
      <c r="F5" s="50" t="s">
        <v>8</v>
      </c>
      <c r="G5" s="37" t="s">
        <v>9</v>
      </c>
      <c r="H5" s="36" t="s">
        <v>8</v>
      </c>
      <c r="I5" s="37" t="s">
        <v>10</v>
      </c>
      <c r="J5" s="69"/>
      <c r="K5" s="69"/>
    </row>
    <row r="6" spans="1:11" s="8" customFormat="1" ht="90" customHeight="1">
      <c r="A6" s="3">
        <v>1</v>
      </c>
      <c r="B6" s="4" t="s">
        <v>49</v>
      </c>
      <c r="C6" s="5">
        <v>8344.93</v>
      </c>
      <c r="D6" s="5">
        <v>8344.93</v>
      </c>
      <c r="E6" s="6" t="s">
        <v>11</v>
      </c>
      <c r="F6" s="32" t="s">
        <v>17</v>
      </c>
      <c r="G6" s="5">
        <v>8344.93</v>
      </c>
      <c r="H6" s="32" t="s">
        <v>17</v>
      </c>
      <c r="I6" s="5">
        <v>8344.93</v>
      </c>
      <c r="J6" s="6" t="s">
        <v>12</v>
      </c>
      <c r="K6" s="7" t="s">
        <v>174</v>
      </c>
    </row>
    <row r="7" spans="1:11" s="8" customFormat="1" ht="91.2" customHeight="1">
      <c r="A7" s="3">
        <v>2</v>
      </c>
      <c r="B7" s="4" t="s">
        <v>50</v>
      </c>
      <c r="C7" s="5">
        <v>10933.26</v>
      </c>
      <c r="D7" s="5">
        <v>10933.26</v>
      </c>
      <c r="E7" s="6" t="s">
        <v>11</v>
      </c>
      <c r="F7" s="32" t="s">
        <v>17</v>
      </c>
      <c r="G7" s="5">
        <v>10933.26</v>
      </c>
      <c r="H7" s="32" t="s">
        <v>17</v>
      </c>
      <c r="I7" s="5">
        <v>10933.26</v>
      </c>
      <c r="J7" s="6" t="s">
        <v>12</v>
      </c>
      <c r="K7" s="7" t="s">
        <v>175</v>
      </c>
    </row>
    <row r="8" spans="1:11" ht="94.2" customHeight="1">
      <c r="A8" s="10">
        <v>3</v>
      </c>
      <c r="B8" s="12" t="s">
        <v>51</v>
      </c>
      <c r="C8" s="23">
        <v>42586</v>
      </c>
      <c r="D8" s="23">
        <v>42586</v>
      </c>
      <c r="E8" s="6" t="s">
        <v>11</v>
      </c>
      <c r="F8" s="20" t="s">
        <v>53</v>
      </c>
      <c r="G8" s="23">
        <v>42586</v>
      </c>
      <c r="H8" s="20" t="s">
        <v>53</v>
      </c>
      <c r="I8" s="23">
        <v>42586</v>
      </c>
      <c r="J8" s="6" t="s">
        <v>12</v>
      </c>
      <c r="K8" s="7" t="s">
        <v>176</v>
      </c>
    </row>
    <row r="9" spans="1:11" ht="89.4" customHeight="1">
      <c r="A9" s="10">
        <v>4</v>
      </c>
      <c r="B9" s="4" t="s">
        <v>52</v>
      </c>
      <c r="C9" s="5">
        <v>1840.4</v>
      </c>
      <c r="D9" s="5">
        <v>1840.4</v>
      </c>
      <c r="E9" s="6" t="s">
        <v>11</v>
      </c>
      <c r="F9" s="32" t="s">
        <v>25</v>
      </c>
      <c r="G9" s="5">
        <v>1840.4</v>
      </c>
      <c r="H9" s="32" t="s">
        <v>25</v>
      </c>
      <c r="I9" s="5">
        <v>1840.4</v>
      </c>
      <c r="J9" s="6" t="s">
        <v>12</v>
      </c>
      <c r="K9" s="7" t="s">
        <v>177</v>
      </c>
    </row>
    <row r="10" spans="1:11" ht="93.6" customHeight="1">
      <c r="A10" s="10">
        <v>5</v>
      </c>
      <c r="B10" s="19" t="s">
        <v>180</v>
      </c>
      <c r="C10" s="16">
        <v>19367</v>
      </c>
      <c r="D10" s="16">
        <v>19367</v>
      </c>
      <c r="E10" s="6" t="s">
        <v>11</v>
      </c>
      <c r="F10" s="33" t="s">
        <v>54</v>
      </c>
      <c r="G10" s="16">
        <v>19367</v>
      </c>
      <c r="H10" s="33" t="s">
        <v>54</v>
      </c>
      <c r="I10" s="16">
        <v>19367</v>
      </c>
      <c r="J10" s="6" t="s">
        <v>12</v>
      </c>
      <c r="K10" s="7" t="s">
        <v>178</v>
      </c>
    </row>
    <row r="11" spans="1:11" ht="100.8" customHeight="1">
      <c r="A11" s="11">
        <v>6</v>
      </c>
      <c r="B11" s="19" t="s">
        <v>181</v>
      </c>
      <c r="C11" s="16">
        <v>31487.96</v>
      </c>
      <c r="D11" s="16">
        <v>31487.96</v>
      </c>
      <c r="E11" s="6" t="s">
        <v>11</v>
      </c>
      <c r="F11" s="33" t="s">
        <v>16</v>
      </c>
      <c r="G11" s="16">
        <v>31487.96</v>
      </c>
      <c r="H11" s="33" t="s">
        <v>16</v>
      </c>
      <c r="I11" s="16">
        <v>31487.96</v>
      </c>
      <c r="J11" s="6" t="s">
        <v>12</v>
      </c>
      <c r="K11" s="7" t="s">
        <v>179</v>
      </c>
    </row>
    <row r="18" spans="5:5">
      <c r="E18"/>
    </row>
  </sheetData>
  <mergeCells count="12">
    <mergeCell ref="K4:K5"/>
    <mergeCell ref="A1:J1"/>
    <mergeCell ref="A4:A5"/>
    <mergeCell ref="B4:B5"/>
    <mergeCell ref="C4:C5"/>
    <mergeCell ref="D4:D5"/>
    <mergeCell ref="E4:E5"/>
    <mergeCell ref="F4:G4"/>
    <mergeCell ref="H4:I4"/>
    <mergeCell ref="J4:J5"/>
    <mergeCell ref="A2:K2"/>
    <mergeCell ref="A3:K3"/>
  </mergeCells>
  <pageMargins left="0.11811023622047245" right="0" top="0.35433070866141736" bottom="0.15748031496062992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4DC55-FE1D-4131-8B18-028D8F4A3B48}">
  <dimension ref="A1:K7"/>
  <sheetViews>
    <sheetView topLeftCell="A4" zoomScale="90" zoomScaleNormal="90" workbookViewId="0">
      <selection activeCell="H4" sqref="H4:I4"/>
    </sheetView>
  </sheetViews>
  <sheetFormatPr defaultColWidth="9.109375" defaultRowHeight="21"/>
  <cols>
    <col min="1" max="1" width="7" style="14" customWidth="1"/>
    <col min="2" max="2" width="22.6640625" style="2" customWidth="1"/>
    <col min="3" max="3" width="13.88671875" style="2" customWidth="1"/>
    <col min="4" max="4" width="14.33203125" style="2" customWidth="1"/>
    <col min="5" max="6" width="12.33203125" style="2" customWidth="1"/>
    <col min="7" max="7" width="18.109375" style="2" customWidth="1"/>
    <col min="8" max="8" width="19.88671875" style="2" customWidth="1"/>
    <col min="9" max="9" width="13.44140625" style="2" customWidth="1"/>
    <col min="10" max="10" width="17.6640625" style="2" customWidth="1"/>
    <col min="11" max="11" width="18.33203125" style="2" customWidth="1"/>
    <col min="12" max="16384" width="9.109375" style="2"/>
  </cols>
  <sheetData>
    <row r="1" spans="1:11" ht="25.95" customHeight="1">
      <c r="A1" s="65" t="s">
        <v>151</v>
      </c>
      <c r="B1" s="65"/>
      <c r="C1" s="65"/>
      <c r="D1" s="65"/>
      <c r="E1" s="65"/>
      <c r="F1" s="65"/>
      <c r="G1" s="65"/>
      <c r="H1" s="65"/>
      <c r="I1" s="65"/>
      <c r="J1" s="65"/>
      <c r="K1" s="1" t="s">
        <v>0</v>
      </c>
    </row>
    <row r="2" spans="1:11" ht="25.95" customHeight="1">
      <c r="A2" s="78" t="s">
        <v>132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25.95" customHeight="1">
      <c r="A3" s="79" t="s">
        <v>152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31.5" customHeight="1">
      <c r="A4" s="68" t="s">
        <v>1</v>
      </c>
      <c r="B4" s="68" t="s">
        <v>2</v>
      </c>
      <c r="C4" s="70" t="s">
        <v>130</v>
      </c>
      <c r="D4" s="70" t="s">
        <v>131</v>
      </c>
      <c r="E4" s="72" t="s">
        <v>3</v>
      </c>
      <c r="F4" s="74" t="s">
        <v>4</v>
      </c>
      <c r="G4" s="75"/>
      <c r="H4" s="80" t="s">
        <v>5</v>
      </c>
      <c r="I4" s="81"/>
      <c r="J4" s="68" t="s">
        <v>6</v>
      </c>
      <c r="K4" s="68" t="s">
        <v>7</v>
      </c>
    </row>
    <row r="5" spans="1:11" ht="49.5" customHeight="1">
      <c r="A5" s="69"/>
      <c r="B5" s="69"/>
      <c r="C5" s="71"/>
      <c r="D5" s="71"/>
      <c r="E5" s="73"/>
      <c r="F5" s="36" t="s">
        <v>8</v>
      </c>
      <c r="G5" s="37" t="s">
        <v>9</v>
      </c>
      <c r="H5" s="36" t="s">
        <v>8</v>
      </c>
      <c r="I5" s="37" t="s">
        <v>10</v>
      </c>
      <c r="J5" s="69"/>
      <c r="K5" s="69"/>
    </row>
    <row r="6" spans="1:11" s="8" customFormat="1" ht="84">
      <c r="A6" s="3">
        <v>1</v>
      </c>
      <c r="B6" s="19" t="s">
        <v>55</v>
      </c>
      <c r="C6" s="16">
        <v>4968</v>
      </c>
      <c r="D6" s="16">
        <v>4968</v>
      </c>
      <c r="E6" s="6" t="s">
        <v>11</v>
      </c>
      <c r="F6" s="33" t="s">
        <v>16</v>
      </c>
      <c r="G6" s="55">
        <v>4968</v>
      </c>
      <c r="H6" s="33" t="s">
        <v>16</v>
      </c>
      <c r="I6" s="55">
        <v>4968</v>
      </c>
      <c r="J6" s="6" t="s">
        <v>12</v>
      </c>
      <c r="K6" s="7" t="s">
        <v>182</v>
      </c>
    </row>
    <row r="7" spans="1:11" s="8" customFormat="1" ht="156" customHeight="1">
      <c r="A7" s="3">
        <v>2</v>
      </c>
      <c r="B7" s="4" t="s">
        <v>56</v>
      </c>
      <c r="C7" s="21">
        <v>2500</v>
      </c>
      <c r="D7" s="21">
        <v>2500</v>
      </c>
      <c r="E7" s="6" t="s">
        <v>11</v>
      </c>
      <c r="F7" s="32" t="s">
        <v>57</v>
      </c>
      <c r="G7" s="56">
        <v>2500</v>
      </c>
      <c r="H7" s="32" t="s">
        <v>57</v>
      </c>
      <c r="I7" s="56">
        <v>2500</v>
      </c>
      <c r="J7" s="6" t="s">
        <v>12</v>
      </c>
      <c r="K7" s="7" t="s">
        <v>189</v>
      </c>
    </row>
  </sheetData>
  <mergeCells count="12">
    <mergeCell ref="K4:K5"/>
    <mergeCell ref="A1:J1"/>
    <mergeCell ref="A4:A5"/>
    <mergeCell ref="B4:B5"/>
    <mergeCell ref="C4:C5"/>
    <mergeCell ref="D4:D5"/>
    <mergeCell ref="E4:E5"/>
    <mergeCell ref="F4:G4"/>
    <mergeCell ref="H4:I4"/>
    <mergeCell ref="J4:J5"/>
    <mergeCell ref="A2:K2"/>
    <mergeCell ref="A3:K3"/>
  </mergeCells>
  <pageMargins left="0.11811023622047245" right="0" top="0.35433070866141736" bottom="0.15748031496062992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D33D6-D6BB-4EED-B9C2-92DEBB1E5BD5}">
  <dimension ref="A1:K8"/>
  <sheetViews>
    <sheetView zoomScale="90" zoomScaleNormal="90" workbookViewId="0">
      <selection activeCell="K6" sqref="K6"/>
    </sheetView>
  </sheetViews>
  <sheetFormatPr defaultColWidth="9.109375" defaultRowHeight="21"/>
  <cols>
    <col min="1" max="1" width="7" style="14" customWidth="1"/>
    <col min="2" max="2" width="19.88671875" style="2" customWidth="1"/>
    <col min="3" max="3" width="13.88671875" style="2" customWidth="1"/>
    <col min="4" max="4" width="14.33203125" style="2" customWidth="1"/>
    <col min="5" max="5" width="12.109375" style="2" customWidth="1"/>
    <col min="6" max="6" width="12.33203125" style="2" customWidth="1"/>
    <col min="7" max="7" width="18" style="2" customWidth="1"/>
    <col min="8" max="8" width="18.88671875" style="2" customWidth="1"/>
    <col min="9" max="9" width="16.33203125" style="2" customWidth="1"/>
    <col min="10" max="10" width="17.6640625" style="2" customWidth="1"/>
    <col min="11" max="11" width="17" style="2" customWidth="1"/>
    <col min="12" max="16384" width="9.109375" style="2"/>
  </cols>
  <sheetData>
    <row r="1" spans="1:11" ht="25.95" customHeight="1">
      <c r="A1" s="65" t="s">
        <v>153</v>
      </c>
      <c r="B1" s="65"/>
      <c r="C1" s="65"/>
      <c r="D1" s="65"/>
      <c r="E1" s="65"/>
      <c r="F1" s="65"/>
      <c r="G1" s="65"/>
      <c r="H1" s="65"/>
      <c r="I1" s="65"/>
      <c r="J1" s="65"/>
      <c r="K1" s="1" t="s">
        <v>0</v>
      </c>
    </row>
    <row r="2" spans="1:11" ht="25.95" customHeight="1">
      <c r="A2" s="78" t="s">
        <v>132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25.95" customHeight="1">
      <c r="A3" s="79" t="s">
        <v>155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31.5" customHeight="1">
      <c r="A4" s="68" t="s">
        <v>1</v>
      </c>
      <c r="B4" s="68" t="s">
        <v>2</v>
      </c>
      <c r="C4" s="70" t="s">
        <v>130</v>
      </c>
      <c r="D4" s="70" t="s">
        <v>131</v>
      </c>
      <c r="E4" s="72" t="s">
        <v>3</v>
      </c>
      <c r="F4" s="74" t="s">
        <v>4</v>
      </c>
      <c r="G4" s="75"/>
      <c r="H4" s="80" t="s">
        <v>5</v>
      </c>
      <c r="I4" s="81"/>
      <c r="J4" s="68" t="s">
        <v>6</v>
      </c>
      <c r="K4" s="68" t="s">
        <v>7</v>
      </c>
    </row>
    <row r="5" spans="1:11" ht="49.5" customHeight="1">
      <c r="A5" s="69"/>
      <c r="B5" s="69"/>
      <c r="C5" s="71"/>
      <c r="D5" s="71"/>
      <c r="E5" s="73"/>
      <c r="F5" s="36" t="s">
        <v>8</v>
      </c>
      <c r="G5" s="37" t="s">
        <v>9</v>
      </c>
      <c r="H5" s="36" t="s">
        <v>8</v>
      </c>
      <c r="I5" s="37" t="s">
        <v>10</v>
      </c>
      <c r="J5" s="69"/>
      <c r="K5" s="69"/>
    </row>
    <row r="6" spans="1:11" s="8" customFormat="1" ht="93.6" customHeight="1">
      <c r="A6" s="3">
        <v>1</v>
      </c>
      <c r="B6" s="4" t="s">
        <v>58</v>
      </c>
      <c r="C6" s="5">
        <v>5885</v>
      </c>
      <c r="D6" s="5">
        <v>5885</v>
      </c>
      <c r="E6" s="6" t="s">
        <v>11</v>
      </c>
      <c r="F6" s="32" t="s">
        <v>59</v>
      </c>
      <c r="G6" s="5">
        <v>5885</v>
      </c>
      <c r="H6" s="32" t="s">
        <v>59</v>
      </c>
      <c r="I6" s="5">
        <v>5885</v>
      </c>
      <c r="J6" s="6" t="s">
        <v>12</v>
      </c>
      <c r="K6" s="7" t="s">
        <v>65</v>
      </c>
    </row>
    <row r="7" spans="1:11" s="8" customFormat="1" ht="136.19999999999999" customHeight="1">
      <c r="A7" s="3">
        <v>2</v>
      </c>
      <c r="B7" s="4" t="s">
        <v>62</v>
      </c>
      <c r="C7" s="5">
        <v>3565.24</v>
      </c>
      <c r="D7" s="5">
        <v>3565.24</v>
      </c>
      <c r="E7" s="6" t="s">
        <v>11</v>
      </c>
      <c r="F7" s="32" t="s">
        <v>60</v>
      </c>
      <c r="G7" s="5">
        <v>3565.24</v>
      </c>
      <c r="H7" s="32" t="s">
        <v>60</v>
      </c>
      <c r="I7" s="5">
        <v>3565.24</v>
      </c>
      <c r="J7" s="6" t="s">
        <v>12</v>
      </c>
      <c r="K7" s="7" t="s">
        <v>61</v>
      </c>
    </row>
    <row r="8" spans="1:11" ht="112.2" customHeight="1">
      <c r="A8" s="10">
        <v>3</v>
      </c>
      <c r="B8" s="4" t="s">
        <v>63</v>
      </c>
      <c r="C8" s="5">
        <v>5000</v>
      </c>
      <c r="D8" s="5">
        <v>5000</v>
      </c>
      <c r="E8" s="6" t="s">
        <v>11</v>
      </c>
      <c r="F8" s="57" t="s">
        <v>64</v>
      </c>
      <c r="G8" s="5">
        <v>5000</v>
      </c>
      <c r="H8" s="57" t="s">
        <v>64</v>
      </c>
      <c r="I8" s="5">
        <v>5000</v>
      </c>
      <c r="J8" s="6" t="s">
        <v>12</v>
      </c>
      <c r="K8" s="7" t="s">
        <v>66</v>
      </c>
    </row>
  </sheetData>
  <mergeCells count="12">
    <mergeCell ref="K4:K5"/>
    <mergeCell ref="A1:J1"/>
    <mergeCell ref="A4:A5"/>
    <mergeCell ref="B4:B5"/>
    <mergeCell ref="C4:C5"/>
    <mergeCell ref="D4:D5"/>
    <mergeCell ref="E4:E5"/>
    <mergeCell ref="F4:G4"/>
    <mergeCell ref="H4:I4"/>
    <mergeCell ref="J4:J5"/>
    <mergeCell ref="A2:K2"/>
    <mergeCell ref="A3:K3"/>
  </mergeCells>
  <pageMargins left="0.11811023622047245" right="0" top="0.35433070866141736" bottom="0.15748031496062992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1C8F-6B6E-430D-BE6B-01D231ED2020}">
  <dimension ref="A1:K6"/>
  <sheetViews>
    <sheetView zoomScale="90" zoomScaleNormal="90" workbookViewId="0">
      <selection activeCell="L8" sqref="L8"/>
    </sheetView>
  </sheetViews>
  <sheetFormatPr defaultColWidth="9.109375" defaultRowHeight="21"/>
  <cols>
    <col min="1" max="1" width="7" style="14" customWidth="1"/>
    <col min="2" max="2" width="20.44140625" style="2" customWidth="1"/>
    <col min="3" max="3" width="13.88671875" style="2" customWidth="1"/>
    <col min="4" max="4" width="14.33203125" style="2" customWidth="1"/>
    <col min="5" max="6" width="12.33203125" style="2" customWidth="1"/>
    <col min="7" max="7" width="16" style="2" customWidth="1"/>
    <col min="8" max="8" width="19.88671875" style="2" customWidth="1"/>
    <col min="9" max="9" width="17.5546875" style="2" customWidth="1"/>
    <col min="10" max="10" width="16.88671875" style="2" customWidth="1"/>
    <col min="11" max="11" width="19.109375" style="2" customWidth="1"/>
    <col min="12" max="16384" width="9.109375" style="2"/>
  </cols>
  <sheetData>
    <row r="1" spans="1:11" s="59" customFormat="1" ht="25.95" customHeight="1">
      <c r="A1" s="85" t="s">
        <v>156</v>
      </c>
      <c r="B1" s="85"/>
      <c r="C1" s="85"/>
      <c r="D1" s="85"/>
      <c r="E1" s="85"/>
      <c r="F1" s="85"/>
      <c r="G1" s="85"/>
      <c r="H1" s="85"/>
      <c r="I1" s="85"/>
      <c r="J1" s="85"/>
      <c r="K1" s="1" t="s">
        <v>0</v>
      </c>
    </row>
    <row r="2" spans="1:11" s="59" customFormat="1" ht="25.95" customHeight="1">
      <c r="A2" s="78" t="s">
        <v>132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s="59" customFormat="1" ht="25.95" customHeight="1">
      <c r="A3" s="79" t="s">
        <v>157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31.5" customHeight="1">
      <c r="A4" s="68" t="s">
        <v>1</v>
      </c>
      <c r="B4" s="68" t="s">
        <v>2</v>
      </c>
      <c r="C4" s="70" t="s">
        <v>130</v>
      </c>
      <c r="D4" s="70" t="s">
        <v>131</v>
      </c>
      <c r="E4" s="72" t="s">
        <v>3</v>
      </c>
      <c r="F4" s="74" t="s">
        <v>4</v>
      </c>
      <c r="G4" s="75"/>
      <c r="H4" s="74" t="s">
        <v>5</v>
      </c>
      <c r="I4" s="75"/>
      <c r="J4" s="68" t="s">
        <v>6</v>
      </c>
      <c r="K4" s="68" t="s">
        <v>7</v>
      </c>
    </row>
    <row r="5" spans="1:11" ht="49.5" customHeight="1">
      <c r="A5" s="69"/>
      <c r="B5" s="69"/>
      <c r="C5" s="71"/>
      <c r="D5" s="71"/>
      <c r="E5" s="73"/>
      <c r="F5" s="36" t="s">
        <v>8</v>
      </c>
      <c r="G5" s="37" t="s">
        <v>9</v>
      </c>
      <c r="H5" s="36" t="s">
        <v>8</v>
      </c>
      <c r="I5" s="37" t="s">
        <v>10</v>
      </c>
      <c r="J5" s="69"/>
      <c r="K5" s="69"/>
    </row>
    <row r="6" spans="1:11" s="8" customFormat="1" ht="59.25" customHeight="1">
      <c r="A6" s="82" t="s">
        <v>170</v>
      </c>
      <c r="B6" s="83"/>
      <c r="C6" s="83"/>
      <c r="D6" s="83"/>
      <c r="E6" s="83"/>
      <c r="F6" s="83"/>
      <c r="G6" s="83"/>
      <c r="H6" s="83"/>
      <c r="I6" s="83"/>
      <c r="J6" s="83"/>
      <c r="K6" s="84"/>
    </row>
  </sheetData>
  <mergeCells count="13">
    <mergeCell ref="A6:K6"/>
    <mergeCell ref="K4:K5"/>
    <mergeCell ref="A1:J1"/>
    <mergeCell ref="A4:A5"/>
    <mergeCell ref="B4:B5"/>
    <mergeCell ref="C4:C5"/>
    <mergeCell ref="D4:D5"/>
    <mergeCell ref="E4:E5"/>
    <mergeCell ref="F4:G4"/>
    <mergeCell ref="H4:I4"/>
    <mergeCell ref="J4:J5"/>
    <mergeCell ref="A2:K2"/>
    <mergeCell ref="A3:K3"/>
  </mergeCells>
  <pageMargins left="0.11811023622047245" right="0" top="0.35433070866141736" bottom="0.15748031496062992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8EA94-812D-44E3-B367-3D326D5392A4}">
  <dimension ref="A1:K11"/>
  <sheetViews>
    <sheetView topLeftCell="A10" zoomScale="90" zoomScaleNormal="90" workbookViewId="0">
      <selection activeCell="A4" sqref="A4:A5"/>
    </sheetView>
  </sheetViews>
  <sheetFormatPr defaultColWidth="9.109375" defaultRowHeight="21"/>
  <cols>
    <col min="1" max="1" width="7" style="14" customWidth="1"/>
    <col min="2" max="2" width="22.6640625" style="2" customWidth="1"/>
    <col min="3" max="3" width="12.5546875" style="2" customWidth="1"/>
    <col min="4" max="4" width="14.21875" style="2" customWidth="1"/>
    <col min="5" max="5" width="12.33203125" style="2" customWidth="1"/>
    <col min="6" max="6" width="17.44140625" style="26" customWidth="1"/>
    <col min="7" max="7" width="13.44140625" style="2" customWidth="1"/>
    <col min="8" max="8" width="18.109375" style="2" customWidth="1"/>
    <col min="9" max="9" width="18.21875" style="2" customWidth="1"/>
    <col min="10" max="10" width="15.5546875" style="2" customWidth="1"/>
    <col min="11" max="11" width="17.77734375" style="2" customWidth="1"/>
    <col min="12" max="16384" width="9.109375" style="2"/>
  </cols>
  <sheetData>
    <row r="1" spans="1:11" s="26" customFormat="1" ht="25.95" customHeight="1">
      <c r="A1" s="85" t="s">
        <v>159</v>
      </c>
      <c r="B1" s="85"/>
      <c r="C1" s="85"/>
      <c r="D1" s="85"/>
      <c r="E1" s="85"/>
      <c r="F1" s="85"/>
      <c r="G1" s="85"/>
      <c r="H1" s="85"/>
      <c r="I1" s="85"/>
      <c r="J1" s="85"/>
      <c r="K1" s="60" t="s">
        <v>0</v>
      </c>
    </row>
    <row r="2" spans="1:11" s="26" customFormat="1" ht="25.95" customHeight="1">
      <c r="A2" s="78" t="s">
        <v>132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s="26" customFormat="1" ht="25.95" customHeight="1">
      <c r="A3" s="79" t="s">
        <v>158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31.5" customHeight="1">
      <c r="A4" s="68" t="s">
        <v>1</v>
      </c>
      <c r="B4" s="68" t="s">
        <v>2</v>
      </c>
      <c r="C4" s="70" t="s">
        <v>130</v>
      </c>
      <c r="D4" s="70" t="s">
        <v>131</v>
      </c>
      <c r="E4" s="72" t="s">
        <v>3</v>
      </c>
      <c r="F4" s="74" t="s">
        <v>4</v>
      </c>
      <c r="G4" s="75"/>
      <c r="H4" s="74" t="s">
        <v>5</v>
      </c>
      <c r="I4" s="75"/>
      <c r="J4" s="68" t="s">
        <v>6</v>
      </c>
      <c r="K4" s="68" t="s">
        <v>7</v>
      </c>
    </row>
    <row r="5" spans="1:11" ht="49.5" customHeight="1">
      <c r="A5" s="69"/>
      <c r="B5" s="69"/>
      <c r="C5" s="71"/>
      <c r="D5" s="71"/>
      <c r="E5" s="73"/>
      <c r="F5" s="36" t="s">
        <v>8</v>
      </c>
      <c r="G5" s="37" t="s">
        <v>9</v>
      </c>
      <c r="H5" s="36" t="s">
        <v>8</v>
      </c>
      <c r="I5" s="37" t="s">
        <v>10</v>
      </c>
      <c r="J5" s="69"/>
      <c r="K5" s="69"/>
    </row>
    <row r="6" spans="1:11" s="8" customFormat="1" ht="94.2" customHeight="1">
      <c r="A6" s="6">
        <v>1</v>
      </c>
      <c r="B6" s="4" t="s">
        <v>67</v>
      </c>
      <c r="C6" s="5">
        <v>19003.2</v>
      </c>
      <c r="D6" s="5">
        <v>19003.2</v>
      </c>
      <c r="E6" s="6" t="s">
        <v>11</v>
      </c>
      <c r="F6" s="32" t="s">
        <v>73</v>
      </c>
      <c r="G6" s="5">
        <v>19003.2</v>
      </c>
      <c r="H6" s="32" t="s">
        <v>73</v>
      </c>
      <c r="I6" s="5">
        <v>19003.2</v>
      </c>
      <c r="J6" s="6" t="s">
        <v>12</v>
      </c>
      <c r="K6" s="7" t="s">
        <v>80</v>
      </c>
    </row>
    <row r="7" spans="1:11" s="8" customFormat="1" ht="90.6" customHeight="1">
      <c r="A7" s="6">
        <v>2</v>
      </c>
      <c r="B7" s="4" t="s">
        <v>68</v>
      </c>
      <c r="C7" s="5">
        <v>29960</v>
      </c>
      <c r="D7" s="5">
        <v>29960</v>
      </c>
      <c r="E7" s="9" t="s">
        <v>11</v>
      </c>
      <c r="F7" s="32" t="s">
        <v>54</v>
      </c>
      <c r="G7" s="5">
        <v>29960</v>
      </c>
      <c r="H7" s="32" t="s">
        <v>54</v>
      </c>
      <c r="I7" s="5">
        <v>29960</v>
      </c>
      <c r="J7" s="9" t="s">
        <v>12</v>
      </c>
      <c r="K7" s="7" t="s">
        <v>79</v>
      </c>
    </row>
    <row r="8" spans="1:11" ht="113.4" customHeight="1">
      <c r="A8" s="10">
        <v>3</v>
      </c>
      <c r="B8" s="4" t="s">
        <v>69</v>
      </c>
      <c r="C8" s="5">
        <v>20330</v>
      </c>
      <c r="D8" s="5">
        <v>20330</v>
      </c>
      <c r="E8" s="6" t="s">
        <v>11</v>
      </c>
      <c r="F8" s="32" t="s">
        <v>74</v>
      </c>
      <c r="G8" s="5">
        <v>20330</v>
      </c>
      <c r="H8" s="32" t="s">
        <v>74</v>
      </c>
      <c r="I8" s="5">
        <v>20330</v>
      </c>
      <c r="J8" s="6" t="s">
        <v>12</v>
      </c>
      <c r="K8" s="7" t="s">
        <v>77</v>
      </c>
    </row>
    <row r="9" spans="1:11" ht="93" customHeight="1">
      <c r="A9" s="10">
        <v>4</v>
      </c>
      <c r="B9" s="19" t="s">
        <v>70</v>
      </c>
      <c r="C9" s="16">
        <v>29710.21</v>
      </c>
      <c r="D9" s="16">
        <v>29710.21</v>
      </c>
      <c r="E9" s="6" t="s">
        <v>11</v>
      </c>
      <c r="F9" s="33" t="s">
        <v>16</v>
      </c>
      <c r="G9" s="16">
        <v>29710.21</v>
      </c>
      <c r="H9" s="33" t="s">
        <v>16</v>
      </c>
      <c r="I9" s="16">
        <v>29710.21</v>
      </c>
      <c r="J9" s="6" t="s">
        <v>12</v>
      </c>
      <c r="K9" s="7" t="s">
        <v>81</v>
      </c>
    </row>
    <row r="10" spans="1:11" ht="88.8" customHeight="1">
      <c r="A10" s="10">
        <v>5</v>
      </c>
      <c r="B10" s="4" t="s">
        <v>71</v>
      </c>
      <c r="C10" s="5">
        <v>9051</v>
      </c>
      <c r="D10" s="5">
        <v>9051</v>
      </c>
      <c r="E10" s="6" t="s">
        <v>11</v>
      </c>
      <c r="F10" s="32" t="s">
        <v>75</v>
      </c>
      <c r="G10" s="5">
        <v>9051</v>
      </c>
      <c r="H10" s="32" t="s">
        <v>75</v>
      </c>
      <c r="I10" s="5">
        <v>9051</v>
      </c>
      <c r="J10" s="6" t="s">
        <v>12</v>
      </c>
      <c r="K10" s="7" t="s">
        <v>82</v>
      </c>
    </row>
    <row r="11" spans="1:11" ht="94.2" customHeight="1">
      <c r="A11" s="11">
        <v>6</v>
      </c>
      <c r="B11" s="4" t="s">
        <v>72</v>
      </c>
      <c r="C11" s="5">
        <v>1765.5</v>
      </c>
      <c r="D11" s="5">
        <v>1765.5</v>
      </c>
      <c r="E11" s="6" t="s">
        <v>11</v>
      </c>
      <c r="F11" s="32" t="s">
        <v>76</v>
      </c>
      <c r="G11" s="5">
        <v>1765.5</v>
      </c>
      <c r="H11" s="32" t="s">
        <v>76</v>
      </c>
      <c r="I11" s="5">
        <v>1765.5</v>
      </c>
      <c r="J11" s="6" t="s">
        <v>12</v>
      </c>
      <c r="K11" s="7" t="s">
        <v>78</v>
      </c>
    </row>
  </sheetData>
  <mergeCells count="12">
    <mergeCell ref="K4:K5"/>
    <mergeCell ref="A1:J1"/>
    <mergeCell ref="A4:A5"/>
    <mergeCell ref="B4:B5"/>
    <mergeCell ref="C4:C5"/>
    <mergeCell ref="D4:D5"/>
    <mergeCell ref="E4:E5"/>
    <mergeCell ref="F4:G4"/>
    <mergeCell ref="H4:I4"/>
    <mergeCell ref="J4:J5"/>
    <mergeCell ref="A2:K2"/>
    <mergeCell ref="A3:K3"/>
  </mergeCells>
  <pageMargins left="0.11811023622047245" right="0" top="0.35433070866141736" bottom="0.15748031496062992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F618E-28CF-495B-BFC7-E15237B629E2}">
  <dimension ref="A1:K6"/>
  <sheetViews>
    <sheetView zoomScale="90" zoomScaleNormal="90" workbookViewId="0">
      <selection activeCell="K10" sqref="K10"/>
    </sheetView>
  </sheetViews>
  <sheetFormatPr defaultColWidth="9.109375" defaultRowHeight="21"/>
  <cols>
    <col min="1" max="1" width="7" style="14" customWidth="1"/>
    <col min="2" max="2" width="22.6640625" style="2" customWidth="1"/>
    <col min="3" max="3" width="13.88671875" style="2" customWidth="1"/>
    <col min="4" max="4" width="14.33203125" style="2" customWidth="1"/>
    <col min="5" max="6" width="12.33203125" style="2" customWidth="1"/>
    <col min="7" max="7" width="16" style="2" customWidth="1"/>
    <col min="8" max="8" width="19.88671875" style="2" customWidth="1"/>
    <col min="9" max="9" width="16.88671875" style="2" customWidth="1"/>
    <col min="10" max="10" width="16.5546875" style="2" customWidth="1"/>
    <col min="11" max="11" width="18.109375" style="2" customWidth="1"/>
    <col min="12" max="16384" width="9.109375" style="2"/>
  </cols>
  <sheetData>
    <row r="1" spans="1:11" ht="25.95" customHeight="1">
      <c r="A1" s="85" t="s">
        <v>160</v>
      </c>
      <c r="B1" s="85"/>
      <c r="C1" s="85"/>
      <c r="D1" s="85"/>
      <c r="E1" s="85"/>
      <c r="F1" s="85"/>
      <c r="G1" s="85"/>
      <c r="H1" s="85"/>
      <c r="I1" s="85"/>
      <c r="J1" s="85"/>
      <c r="K1" s="1" t="s">
        <v>0</v>
      </c>
    </row>
    <row r="2" spans="1:11" ht="25.95" customHeight="1">
      <c r="A2" s="78" t="s">
        <v>132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25.95" customHeight="1">
      <c r="A3" s="79" t="s">
        <v>161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31.5" customHeight="1">
      <c r="A4" s="68" t="s">
        <v>1</v>
      </c>
      <c r="B4" s="68" t="s">
        <v>2</v>
      </c>
      <c r="C4" s="70" t="s">
        <v>130</v>
      </c>
      <c r="D4" s="70" t="s">
        <v>131</v>
      </c>
      <c r="E4" s="72" t="s">
        <v>3</v>
      </c>
      <c r="F4" s="74" t="s">
        <v>4</v>
      </c>
      <c r="G4" s="75"/>
      <c r="H4" s="74" t="s">
        <v>5</v>
      </c>
      <c r="I4" s="75"/>
      <c r="J4" s="68" t="s">
        <v>6</v>
      </c>
      <c r="K4" s="68" t="s">
        <v>7</v>
      </c>
    </row>
    <row r="5" spans="1:11" ht="49.5" customHeight="1">
      <c r="A5" s="69"/>
      <c r="B5" s="69"/>
      <c r="C5" s="71"/>
      <c r="D5" s="71"/>
      <c r="E5" s="73"/>
      <c r="F5" s="36" t="s">
        <v>8</v>
      </c>
      <c r="G5" s="37" t="s">
        <v>9</v>
      </c>
      <c r="H5" s="36" t="s">
        <v>8</v>
      </c>
      <c r="I5" s="37" t="s">
        <v>10</v>
      </c>
      <c r="J5" s="69"/>
      <c r="K5" s="69"/>
    </row>
    <row r="6" spans="1:11" s="8" customFormat="1" ht="66.75" customHeight="1">
      <c r="A6" s="82" t="s">
        <v>171</v>
      </c>
      <c r="B6" s="83"/>
      <c r="C6" s="83"/>
      <c r="D6" s="83"/>
      <c r="E6" s="83"/>
      <c r="F6" s="83"/>
      <c r="G6" s="83"/>
      <c r="H6" s="83"/>
      <c r="I6" s="83"/>
      <c r="J6" s="83"/>
      <c r="K6" s="84"/>
    </row>
  </sheetData>
  <mergeCells count="13">
    <mergeCell ref="A6:K6"/>
    <mergeCell ref="K4:K5"/>
    <mergeCell ref="A1:J1"/>
    <mergeCell ref="A4:A5"/>
    <mergeCell ref="B4:B5"/>
    <mergeCell ref="C4:C5"/>
    <mergeCell ref="D4:D5"/>
    <mergeCell ref="E4:E5"/>
    <mergeCell ref="F4:G4"/>
    <mergeCell ref="H4:I4"/>
    <mergeCell ref="J4:J5"/>
    <mergeCell ref="A2:K2"/>
    <mergeCell ref="A3:K3"/>
  </mergeCells>
  <pageMargins left="0.11811023622047245" right="0" top="0.35433070866141736" bottom="0.15748031496062992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F73EC-D9AB-4B52-82B2-2FC44D4E8FEA}">
  <dimension ref="A1:K7"/>
  <sheetViews>
    <sheetView zoomScale="90" zoomScaleNormal="90" workbookViewId="0">
      <selection activeCell="A4" sqref="A4:A5"/>
    </sheetView>
  </sheetViews>
  <sheetFormatPr defaultColWidth="9.109375" defaultRowHeight="21"/>
  <cols>
    <col min="1" max="1" width="7" style="14" customWidth="1"/>
    <col min="2" max="2" width="21.5546875" style="2" customWidth="1"/>
    <col min="3" max="3" width="13.109375" style="2" customWidth="1"/>
    <col min="4" max="4" width="14.33203125" style="2" customWidth="1"/>
    <col min="5" max="5" width="12.33203125" style="2" customWidth="1"/>
    <col min="6" max="6" width="14.33203125" style="2" customWidth="1"/>
    <col min="7" max="7" width="14.44140625" style="2" customWidth="1"/>
    <col min="8" max="8" width="19.33203125" style="2" customWidth="1"/>
    <col min="9" max="9" width="17.33203125" style="2" customWidth="1"/>
    <col min="10" max="11" width="17.6640625" style="2" customWidth="1"/>
    <col min="12" max="16384" width="9.109375" style="2"/>
  </cols>
  <sheetData>
    <row r="1" spans="1:11" ht="25.95" customHeight="1">
      <c r="A1" s="85" t="s">
        <v>162</v>
      </c>
      <c r="B1" s="85"/>
      <c r="C1" s="85"/>
      <c r="D1" s="85"/>
      <c r="E1" s="85"/>
      <c r="F1" s="85"/>
      <c r="G1" s="85"/>
      <c r="H1" s="85"/>
      <c r="I1" s="85"/>
      <c r="J1" s="85"/>
      <c r="K1" s="1" t="s">
        <v>0</v>
      </c>
    </row>
    <row r="2" spans="1:11" ht="25.95" customHeight="1">
      <c r="A2" s="78" t="s">
        <v>132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25.95" customHeight="1">
      <c r="A3" s="79" t="s">
        <v>163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1" ht="31.5" customHeight="1">
      <c r="A4" s="68" t="s">
        <v>1</v>
      </c>
      <c r="B4" s="68" t="s">
        <v>2</v>
      </c>
      <c r="C4" s="70" t="s">
        <v>130</v>
      </c>
      <c r="D4" s="70" t="s">
        <v>131</v>
      </c>
      <c r="E4" s="72" t="s">
        <v>3</v>
      </c>
      <c r="F4" s="74" t="s">
        <v>4</v>
      </c>
      <c r="G4" s="75"/>
      <c r="H4" s="74" t="s">
        <v>5</v>
      </c>
      <c r="I4" s="75"/>
      <c r="J4" s="68" t="s">
        <v>6</v>
      </c>
      <c r="K4" s="68" t="s">
        <v>7</v>
      </c>
    </row>
    <row r="5" spans="1:11" ht="49.5" customHeight="1">
      <c r="A5" s="69"/>
      <c r="B5" s="69"/>
      <c r="C5" s="71"/>
      <c r="D5" s="71"/>
      <c r="E5" s="73"/>
      <c r="F5" s="36" t="s">
        <v>8</v>
      </c>
      <c r="G5" s="37" t="s">
        <v>9</v>
      </c>
      <c r="H5" s="36" t="s">
        <v>8</v>
      </c>
      <c r="I5" s="37" t="s">
        <v>10</v>
      </c>
      <c r="J5" s="69"/>
      <c r="K5" s="69"/>
    </row>
    <row r="6" spans="1:11" s="8" customFormat="1" ht="84">
      <c r="A6" s="3">
        <v>1</v>
      </c>
      <c r="B6" s="4" t="s">
        <v>83</v>
      </c>
      <c r="C6" s="5">
        <v>2054.4</v>
      </c>
      <c r="D6" s="5">
        <v>2054.4</v>
      </c>
      <c r="E6" s="6" t="s">
        <v>11</v>
      </c>
      <c r="F6" s="32" t="s">
        <v>76</v>
      </c>
      <c r="G6" s="5">
        <v>2054.4</v>
      </c>
      <c r="H6" s="32" t="s">
        <v>76</v>
      </c>
      <c r="I6" s="5">
        <v>2054.4</v>
      </c>
      <c r="J6" s="6" t="s">
        <v>12</v>
      </c>
      <c r="K6" s="7" t="s">
        <v>85</v>
      </c>
    </row>
    <row r="7" spans="1:11" s="8" customFormat="1" ht="103.8" customHeight="1">
      <c r="A7" s="3">
        <v>2</v>
      </c>
      <c r="B7" s="4" t="s">
        <v>84</v>
      </c>
      <c r="C7" s="5">
        <v>4550</v>
      </c>
      <c r="D7" s="5">
        <v>4550</v>
      </c>
      <c r="E7" s="9" t="s">
        <v>11</v>
      </c>
      <c r="F7" s="57" t="s">
        <v>64</v>
      </c>
      <c r="G7" s="5">
        <v>4550</v>
      </c>
      <c r="H7" s="57" t="s">
        <v>64</v>
      </c>
      <c r="I7" s="5">
        <v>4550</v>
      </c>
      <c r="J7" s="9" t="s">
        <v>12</v>
      </c>
      <c r="K7" s="7" t="s">
        <v>86</v>
      </c>
    </row>
  </sheetData>
  <mergeCells count="12">
    <mergeCell ref="K4:K5"/>
    <mergeCell ref="A1:J1"/>
    <mergeCell ref="A4:A5"/>
    <mergeCell ref="B4:B5"/>
    <mergeCell ref="C4:C5"/>
    <mergeCell ref="D4:D5"/>
    <mergeCell ref="E4:E5"/>
    <mergeCell ref="F4:G4"/>
    <mergeCell ref="H4:I4"/>
    <mergeCell ref="J4:J5"/>
    <mergeCell ref="A2:K2"/>
    <mergeCell ref="A3:K3"/>
  </mergeCells>
  <pageMargins left="0.11811023622047245" right="0" top="0.35433070866141736" bottom="0.15748031496062992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สรุปผล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ก.ค.68!Print_Titles</vt:lpstr>
      <vt:lpstr>ก.พ.68!Print_Titles</vt:lpstr>
      <vt:lpstr>ก.ย.68!Print_Titles</vt:lpstr>
      <vt:lpstr>ต.ค.67!Print_Titles</vt:lpstr>
      <vt:lpstr>ธ.ค.67!Print_Titles</vt:lpstr>
      <vt:lpstr>พ.ค.68!Print_Titles</vt:lpstr>
      <vt:lpstr>พ.ย.67!Print_Titles</vt:lpstr>
      <vt:lpstr>ม.ค.68!Print_Titles</vt:lpstr>
      <vt:lpstr>มิ.ย.68!Print_Titles</vt:lpstr>
      <vt:lpstr>มี.ค.68!Print_Titles</vt:lpstr>
      <vt:lpstr>เม.ย.68!Print_Titles</vt:lpstr>
      <vt:lpstr>ส.ค.68!Print_Titles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PACC</dc:creator>
  <cp:lastModifiedBy>Orni</cp:lastModifiedBy>
  <cp:lastPrinted>2026-06-30T03:55:20Z</cp:lastPrinted>
  <dcterms:created xsi:type="dcterms:W3CDTF">2022-03-22T07:32:12Z</dcterms:created>
  <dcterms:modified xsi:type="dcterms:W3CDTF">2026-06-30T03:55:44Z</dcterms:modified>
</cp:coreProperties>
</file>